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'Arkusz1'!$A$1:$H$46</definedName>
  </definedNames>
  <calcPr fullCalcOnLoad="1"/>
</workbook>
</file>

<file path=xl/sharedStrings.xml><?xml version="1.0" encoding="utf-8"?>
<sst xmlns="http://schemas.openxmlformats.org/spreadsheetml/2006/main" count="297" uniqueCount="193">
  <si>
    <t>Rodzaj inwestycji/ Nazwa inwestycji</t>
  </si>
  <si>
    <t>Sieć wodociągowa</t>
  </si>
  <si>
    <t>Ujęcie wodne/ Stacja uzdatniania wody</t>
  </si>
  <si>
    <t>Sieć kanalizacji sanitarnej</t>
  </si>
  <si>
    <t>Podczyszczalnie ścieków deszczowych</t>
  </si>
  <si>
    <t>m3/d</t>
  </si>
  <si>
    <t>X</t>
  </si>
  <si>
    <t>szt./ m3/d</t>
  </si>
  <si>
    <t>km/ ilość przyłączy</t>
  </si>
  <si>
    <t>Ochrona przed hałasem</t>
  </si>
  <si>
    <t>Przewidywany efekt ekologiczny</t>
  </si>
  <si>
    <t>Lata realizacji*</t>
  </si>
  <si>
    <t>Ochrona powietrza**</t>
  </si>
  <si>
    <t>Prognozowane zewnętrzne źródła finansowania - nazwa</t>
  </si>
  <si>
    <t>Inne inwestycje</t>
  </si>
  <si>
    <t>Zbiorniki wodne/ wały przeciwpowodziowe/ poldery zalewowe</t>
  </si>
  <si>
    <t>ha/ m3/ km</t>
  </si>
  <si>
    <t>Dokumentacja techniczna (tak/ nie)</t>
  </si>
  <si>
    <t>zł</t>
  </si>
  <si>
    <t>Szacunkowy koszt zadania</t>
  </si>
  <si>
    <t>Zestawienie inwestycji środowiskowych</t>
  </si>
  <si>
    <t>Powiat</t>
  </si>
  <si>
    <t>Gmina</t>
  </si>
  <si>
    <t>Nazwa zadania</t>
  </si>
  <si>
    <t>Efekt rzeczowy</t>
  </si>
  <si>
    <t>Lata realizacji</t>
  </si>
  <si>
    <t>Wartość zadania</t>
  </si>
  <si>
    <t>Wartość dofinansowania</t>
  </si>
  <si>
    <t>Źródła dofinansowania</t>
  </si>
  <si>
    <t>2011-2012</t>
  </si>
  <si>
    <t>RPOWS</t>
  </si>
  <si>
    <t>Razem</t>
  </si>
  <si>
    <t>2011-2013</t>
  </si>
  <si>
    <t>2012-2015</t>
  </si>
  <si>
    <t>Piekoszów</t>
  </si>
  <si>
    <t>Inne</t>
  </si>
  <si>
    <t>Opatów</t>
  </si>
  <si>
    <t>skarżyski</t>
  </si>
  <si>
    <t>Moskorzew</t>
  </si>
  <si>
    <t>dwikozy</t>
  </si>
  <si>
    <t>obrazów</t>
  </si>
  <si>
    <t>iwaniska</t>
  </si>
  <si>
    <t>gnojno</t>
  </si>
  <si>
    <t>smyków</t>
  </si>
  <si>
    <t xml:space="preserve">kluczewsko </t>
  </si>
  <si>
    <t>osiek</t>
  </si>
  <si>
    <t>łubnice</t>
  </si>
  <si>
    <t>rytwiany</t>
  </si>
  <si>
    <t>oleśnica</t>
  </si>
  <si>
    <t>radków</t>
  </si>
  <si>
    <t>secemin</t>
  </si>
  <si>
    <t>klimontów</t>
  </si>
  <si>
    <t>samborzec</t>
  </si>
  <si>
    <t>wojciechowice</t>
  </si>
  <si>
    <t>ćmielów</t>
  </si>
  <si>
    <t>mirzec</t>
  </si>
  <si>
    <t>pacanów</t>
  </si>
  <si>
    <t>łagów</t>
  </si>
  <si>
    <t>tuczępy</t>
  </si>
  <si>
    <t>suchedniów</t>
  </si>
  <si>
    <t>bliżyn</t>
  </si>
  <si>
    <t>ostrowiec</t>
  </si>
  <si>
    <t>bałtów</t>
  </si>
  <si>
    <t>bodzentyn</t>
  </si>
  <si>
    <t>strawczyn</t>
  </si>
  <si>
    <t>sitkówka</t>
  </si>
  <si>
    <t>pierzchnica</t>
  </si>
  <si>
    <t>górno</t>
  </si>
  <si>
    <t>chęciny</t>
  </si>
  <si>
    <t>sobków</t>
  </si>
  <si>
    <t>wiślica</t>
  </si>
  <si>
    <t>sędziszów</t>
  </si>
  <si>
    <t>oksa</t>
  </si>
  <si>
    <t>radoszyce</t>
  </si>
  <si>
    <t>stąporków</t>
  </si>
  <si>
    <t>4 194 718,17</t>
  </si>
  <si>
    <t>buski</t>
  </si>
  <si>
    <t>2012-2013</t>
  </si>
  <si>
    <t>2011-2011</t>
  </si>
  <si>
    <t>PROW</t>
  </si>
  <si>
    <t>kazimierski</t>
  </si>
  <si>
    <t>2013-2015</t>
  </si>
  <si>
    <t>opatowski</t>
  </si>
  <si>
    <t>2011-2014</t>
  </si>
  <si>
    <t>sandomierski</t>
  </si>
  <si>
    <t>Koprzywnica</t>
  </si>
  <si>
    <t>2013-2016</t>
  </si>
  <si>
    <t>staszowski</t>
  </si>
  <si>
    <t>włoszczowski</t>
  </si>
  <si>
    <t>Busko Zdrój</t>
  </si>
  <si>
    <t>1,30 km</t>
  </si>
  <si>
    <t>Raków</t>
  </si>
  <si>
    <t>Suchedniów</t>
  </si>
  <si>
    <t>2007-2011</t>
  </si>
  <si>
    <t>2009-2012</t>
  </si>
  <si>
    <t>Połaniec</t>
  </si>
  <si>
    <t>Staszów</t>
  </si>
  <si>
    <t>Kanalizacja deszczowa</t>
  </si>
  <si>
    <t>Budowa kanalizacji deszczowej w ul. Reymonta w Busku-Zdroju</t>
  </si>
  <si>
    <t>0,90 km</t>
  </si>
  <si>
    <t>Uporządkowanie kanalizacji deszczowej na terenie miasta i gminy Busko Zdrój</t>
  </si>
  <si>
    <t>4,90 km</t>
  </si>
  <si>
    <t>Wzrost estetyki i poprawa funkcjonalnośco przestrzeni publicznej Miasta Busko-Zdrój</t>
  </si>
  <si>
    <t>Pacanów</t>
  </si>
  <si>
    <t>Budowa kanalizacji deszczowej w Pacanowie</t>
  </si>
  <si>
    <t>2,00 km</t>
  </si>
  <si>
    <t>2014-2014</t>
  </si>
  <si>
    <t>POIiS</t>
  </si>
  <si>
    <t>Skalbmierz</t>
  </si>
  <si>
    <t>Kanalizacja deszczowa ul.Kępa i 5-go Sierpnia w Skalbmierzu</t>
  </si>
  <si>
    <t>1,20 km</t>
  </si>
  <si>
    <t>Morawica</t>
  </si>
  <si>
    <t>Budowa systemu kanalizacji sanitarnej w gm. Morawica</t>
  </si>
  <si>
    <t>4,50 km</t>
  </si>
  <si>
    <t>2010-2012</t>
  </si>
  <si>
    <t>1 594 287,91</t>
  </si>
  <si>
    <t>Budowa kanalizacji deszczowej w ul. Piaskowej w miejscowości Podzamcze</t>
  </si>
  <si>
    <t>1,00 km</t>
  </si>
  <si>
    <t>Rewitalizacja Rynku - Budowa kanalizacji deszczowej</t>
  </si>
  <si>
    <t>3,13 km</t>
  </si>
  <si>
    <t>2 327 040,00</t>
  </si>
  <si>
    <t>12,43 km</t>
  </si>
  <si>
    <t>11 850 500,00</t>
  </si>
  <si>
    <t>Budowa sieci kanalizacji deszczowej drogi powiatowej nr 0729T Opatów-Wąworków</t>
  </si>
  <si>
    <t>1 494,50 km</t>
  </si>
  <si>
    <t>537 852,38</t>
  </si>
  <si>
    <t>PFOŚiGW</t>
  </si>
  <si>
    <t>Budowa kanalizacji deszczowej</t>
  </si>
  <si>
    <t>2,60 km</t>
  </si>
  <si>
    <t>Sandomierz</t>
  </si>
  <si>
    <t>"Uporządkowanie gospodarki wodno - ściekowej na terenie miasta Sandomierza" - bud. renowacja kanalizacji deszczowej</t>
  </si>
  <si>
    <t>2010-2011</t>
  </si>
  <si>
    <t>Skarżysko Kamienna</t>
  </si>
  <si>
    <t>Budowa dróg wraz z infrastrukturą towarzyszącą w Osiedlu Dolna Kamienna w Skarżysku-Kamiennej - Etap II</t>
  </si>
  <si>
    <t>Budowa przelewu wieżowego zbiornika wodnego "Bernatka"</t>
  </si>
  <si>
    <t>Kanał deszczowy na odcinku od ul. Sokola/Żeromskiego do ul. Niepodległości/Zielna</t>
  </si>
  <si>
    <t>1,40 km</t>
  </si>
  <si>
    <t>Kanał deszczowy w Osiedlu Bór w Skarżysku-Kamiennej</t>
  </si>
  <si>
    <t>3,40 km</t>
  </si>
  <si>
    <t>Kanał deszczowy w Osiedlu Bzinek</t>
  </si>
  <si>
    <t>7,80 km</t>
  </si>
  <si>
    <t>Kanał deszczowy w Osiedlu Książęce w Skarżysku-Kamiennej</t>
  </si>
  <si>
    <t>2,20 km</t>
  </si>
  <si>
    <t>Kanał deszczowy w Osiedlu Rejów w Skarżysku-Kamiennej</t>
  </si>
  <si>
    <t>3,70 km</t>
  </si>
  <si>
    <t>2014-2016</t>
  </si>
  <si>
    <t>Kanał deszczowy w Osiedlu Usłów w Skarżysku-Kamiennej</t>
  </si>
  <si>
    <t>Kanał deszczowy w rejonie ul. Piłsudskiego i 11 Listopada</t>
  </si>
  <si>
    <t>0,40 km</t>
  </si>
  <si>
    <t>Rewitalizacja Osiedla Rejów w Skarżysku-Kamiennej - Etap I</t>
  </si>
  <si>
    <t>1 008 000,00</t>
  </si>
  <si>
    <t>Gajzlera Koscielna</t>
  </si>
  <si>
    <t>0,76 km</t>
  </si>
  <si>
    <t>340 018,00</t>
  </si>
  <si>
    <t>Osiedle Jasna I i II</t>
  </si>
  <si>
    <t>3,26 km</t>
  </si>
  <si>
    <t>1 318 508,20</t>
  </si>
  <si>
    <t>ul. Traugutta, Szarych Szeregów</t>
  </si>
  <si>
    <t>0,60 km</t>
  </si>
  <si>
    <t>269 976,00</t>
  </si>
  <si>
    <t>Przebudowa ul. Smugowej pomiędzy ul. Żytnią a ul. Moniuszki wraz z odwodnieniem</t>
  </si>
  <si>
    <t>0,58 km</t>
  </si>
  <si>
    <t>Rewitalizacja przestrzenni publicznej placu Rynku z przyległymi ulicami w Starachowicach</t>
  </si>
  <si>
    <t>1,98 km</t>
  </si>
  <si>
    <t>1 320 000,00</t>
  </si>
  <si>
    <t>Osiek</t>
  </si>
  <si>
    <t>Przyłacze kanalizacji deszczowej do budynku Zarządu</t>
  </si>
  <si>
    <t>0,50 km, 1,00 szt.</t>
  </si>
  <si>
    <t>20 000,00</t>
  </si>
  <si>
    <t>Budowa kanalizacji deszczowej os. południe w Połańcu</t>
  </si>
  <si>
    <t>Budowa infrastruktury technicznej w Staszowie na osiedlu Małopolskie- kanalizacja deszczowa</t>
  </si>
  <si>
    <t>4,36 km</t>
  </si>
  <si>
    <t>Budowa infrastruktury technicznej w Staszowie na osiedlu Na Stoku - kanalizacja deszczowa</t>
  </si>
  <si>
    <t>3,35 km</t>
  </si>
  <si>
    <t>Kluczewsko</t>
  </si>
  <si>
    <t>Wykonanie urządzeń wodnych oraz odprowadzanie ścieków z pasa drogi w miejscowości Kluczewsko</t>
  </si>
  <si>
    <t>50 000,00</t>
  </si>
  <si>
    <t>Sieć kanalizacji deszczowej</t>
  </si>
  <si>
    <t>Lokalizacja inwestycji (nazwa miejscowości/ nazwa ulicy)</t>
  </si>
  <si>
    <t xml:space="preserve">Oczyszczalnie ścieków </t>
  </si>
  <si>
    <t>* realizacja w latach 2015-2020 oraz w perspektywie do 2025 r.- należy podać początek i koniec realizacji inwestycji</t>
  </si>
  <si>
    <t>Inwestycje minimalizujące skutki zmian klimatu</t>
  </si>
  <si>
    <t>Nazwa beneficjenta: gmina/ powiat/ instytucja/ zakład</t>
  </si>
  <si>
    <t>Przydomowe oczyszczalnie ścieków***</t>
  </si>
  <si>
    <t>*** plany powinny być spójne z uchwalonym 23 wrzesnia 2013 r. "Programem budowy przydomowych oczyszczalni ścieków dla województwa świętokrzyskiego na lata 2013-2016 z perspektywą do 2020"</t>
  </si>
  <si>
    <t>Ochrona przyrody, róznorodności biologicznej i karjobrazu</t>
  </si>
  <si>
    <t>Drogi</t>
  </si>
  <si>
    <t>km</t>
  </si>
  <si>
    <t>Załącznik Nr 3</t>
  </si>
  <si>
    <t xml:space="preserve">Ankieta w formie elektronicznej jest dostępna na stronie internetowej tut. Urzędu: www.sejmik.kielce.pl =&gt; Urząd =&gt; Departamenty =&gt; </t>
  </si>
  <si>
    <t xml:space="preserve">Departament Rozwoju Obszarów Wiejskich i Środowiska =&gt; Programy =&gt; Projekt Programu ochrony środowiska dla Województwa Świętokrzyskiego </t>
  </si>
  <si>
    <t xml:space="preserve">Przedsięwzięcia planowane do realizacji w latach w latach 2015 -2020 z perspektywą do 2025 </t>
  </si>
  <si>
    <r>
      <t xml:space="preserve">** w przypadku gmin i powiatów prosimy uwzględnić również termomodernizację, modernizację kotłowni komunalnych, podłączenie budynków komunalnych do miejskiej sieci ciepłowniczej, wykorzystanie energii odnawialnej, inwestycje komunikacyjne mające na celu zmniejszenie emisji zanieczyszczeń do powietrza </t>
    </r>
    <r>
      <rPr>
        <b/>
        <u val="single"/>
        <sz val="10"/>
        <rFont val="Arial"/>
        <family val="2"/>
      </rPr>
      <t>(w szczególności zadania wynikające z Programów ochrony powietrza)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</si>
</sst>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9">
      <selection activeCell="A23" sqref="A23:IV23"/>
    </sheetView>
  </sheetViews>
  <sheetFormatPr defaultColWidth="9.140625" defaultRowHeight="12.75"/>
  <cols>
    <col min="1" max="1" width="33.7109375" style="0" customWidth="1"/>
    <col min="2" max="2" width="23.28125" style="26" customWidth="1"/>
    <col min="3" max="3" width="14.7109375" style="0" customWidth="1"/>
    <col min="4" max="4" width="10.421875" style="0" customWidth="1"/>
    <col min="5" max="5" width="13.00390625" style="0" customWidth="1"/>
    <col min="6" max="6" width="15.421875" style="0" customWidth="1"/>
    <col min="7" max="7" width="14.140625" style="0" customWidth="1"/>
    <col min="8" max="8" width="9.140625" style="0" hidden="1" customWidth="1"/>
  </cols>
  <sheetData>
    <row r="1" ht="12.75">
      <c r="G1" s="59" t="s">
        <v>188</v>
      </c>
    </row>
    <row r="2" ht="12.75">
      <c r="A2" t="s">
        <v>189</v>
      </c>
    </row>
    <row r="3" spans="1:8" ht="12.75">
      <c r="A3" s="60" t="s">
        <v>190</v>
      </c>
      <c r="B3" s="59"/>
      <c r="C3" s="59"/>
      <c r="D3" s="59"/>
      <c r="E3" s="59"/>
      <c r="F3" s="59"/>
      <c r="G3" s="59"/>
      <c r="H3" s="59"/>
    </row>
    <row r="4" spans="1:8" ht="36.75" customHeight="1">
      <c r="A4" s="61" t="s">
        <v>191</v>
      </c>
      <c r="B4" s="61"/>
      <c r="C4" s="61"/>
      <c r="D4" s="61"/>
      <c r="E4" s="61"/>
      <c r="F4" s="61"/>
      <c r="G4" s="61"/>
      <c r="H4" s="61"/>
    </row>
    <row r="5" spans="1:7" ht="25.5">
      <c r="A5" s="47" t="s">
        <v>182</v>
      </c>
      <c r="B5" s="50"/>
      <c r="C5" s="50"/>
      <c r="D5" s="50"/>
      <c r="E5" s="50"/>
      <c r="F5" s="50"/>
      <c r="G5" s="50"/>
    </row>
    <row r="6" spans="1:13" ht="65.25" customHeight="1" thickBot="1">
      <c r="A6" s="46" t="s">
        <v>0</v>
      </c>
      <c r="B6" s="43" t="s">
        <v>178</v>
      </c>
      <c r="C6" s="44" t="s">
        <v>10</v>
      </c>
      <c r="D6" s="44" t="s">
        <v>11</v>
      </c>
      <c r="E6" s="44" t="s">
        <v>19</v>
      </c>
      <c r="F6" s="44" t="s">
        <v>13</v>
      </c>
      <c r="G6" s="45" t="s">
        <v>17</v>
      </c>
      <c r="H6" s="1"/>
      <c r="I6" s="1"/>
      <c r="J6" s="1"/>
      <c r="K6" s="1"/>
      <c r="L6" s="1"/>
      <c r="M6" s="1"/>
    </row>
    <row r="7" spans="1:13" s="20" customFormat="1" ht="26.25" thickBot="1">
      <c r="A7" s="17" t="s">
        <v>1</v>
      </c>
      <c r="B7" s="21" t="s">
        <v>6</v>
      </c>
      <c r="C7" s="18" t="s">
        <v>8</v>
      </c>
      <c r="D7" s="18" t="s">
        <v>6</v>
      </c>
      <c r="E7" s="18" t="s">
        <v>18</v>
      </c>
      <c r="F7" s="18" t="s">
        <v>6</v>
      </c>
      <c r="G7" s="18" t="s">
        <v>6</v>
      </c>
      <c r="H7" s="19"/>
      <c r="I7" s="19"/>
      <c r="J7" s="19"/>
      <c r="K7" s="19"/>
      <c r="L7" s="19"/>
      <c r="M7" s="19"/>
    </row>
    <row r="8" spans="1:13" ht="12.75">
      <c r="A8" s="6"/>
      <c r="B8" s="22"/>
      <c r="C8" s="7"/>
      <c r="D8" s="8"/>
      <c r="E8" s="8"/>
      <c r="F8" s="8"/>
      <c r="G8" s="3"/>
      <c r="H8" s="1"/>
      <c r="I8" s="1"/>
      <c r="J8" s="1"/>
      <c r="K8" s="1"/>
      <c r="L8" s="1"/>
      <c r="M8" s="1"/>
    </row>
    <row r="9" spans="1:13" ht="13.5" thickBot="1">
      <c r="A9" s="9"/>
      <c r="B9" s="23"/>
      <c r="C9" s="10"/>
      <c r="D9" s="11"/>
      <c r="E9" s="11"/>
      <c r="F9" s="11"/>
      <c r="G9" s="4"/>
      <c r="H9" s="1"/>
      <c r="I9" s="1"/>
      <c r="J9" s="1"/>
      <c r="K9" s="1"/>
      <c r="L9" s="1"/>
      <c r="M9" s="1"/>
    </row>
    <row r="10" spans="1:13" s="20" customFormat="1" ht="26.25" thickBot="1">
      <c r="A10" s="17" t="s">
        <v>2</v>
      </c>
      <c r="B10" s="21" t="s">
        <v>6</v>
      </c>
      <c r="C10" s="18" t="s">
        <v>5</v>
      </c>
      <c r="D10" s="18" t="s">
        <v>6</v>
      </c>
      <c r="E10" s="18" t="s">
        <v>18</v>
      </c>
      <c r="F10" s="18" t="s">
        <v>6</v>
      </c>
      <c r="G10" s="18" t="s">
        <v>6</v>
      </c>
      <c r="H10" s="19"/>
      <c r="I10" s="19"/>
      <c r="J10" s="19"/>
      <c r="K10" s="19"/>
      <c r="L10" s="19"/>
      <c r="M10" s="19"/>
    </row>
    <row r="11" spans="1:13" ht="12.75">
      <c r="A11" s="6"/>
      <c r="B11" s="22"/>
      <c r="C11" s="7"/>
      <c r="D11" s="8"/>
      <c r="E11" s="8"/>
      <c r="F11" s="8"/>
      <c r="G11" s="3"/>
      <c r="H11" s="1"/>
      <c r="I11" s="1"/>
      <c r="J11" s="1"/>
      <c r="K11" s="1"/>
      <c r="L11" s="1"/>
      <c r="M11" s="1"/>
    </row>
    <row r="12" spans="1:13" ht="13.5" thickBot="1">
      <c r="A12" s="9"/>
      <c r="B12" s="23"/>
      <c r="C12" s="10"/>
      <c r="D12" s="11"/>
      <c r="E12" s="11"/>
      <c r="F12" s="11"/>
      <c r="G12" s="4"/>
      <c r="H12" s="1"/>
      <c r="I12" s="1"/>
      <c r="J12" s="1"/>
      <c r="K12" s="1"/>
      <c r="L12" s="1"/>
      <c r="M12" s="1"/>
    </row>
    <row r="13" spans="1:13" s="20" customFormat="1" ht="26.25" thickBot="1">
      <c r="A13" s="17" t="s">
        <v>3</v>
      </c>
      <c r="B13" s="21" t="s">
        <v>6</v>
      </c>
      <c r="C13" s="18" t="s">
        <v>8</v>
      </c>
      <c r="D13" s="18" t="s">
        <v>6</v>
      </c>
      <c r="E13" s="18" t="s">
        <v>18</v>
      </c>
      <c r="F13" s="18" t="s">
        <v>6</v>
      </c>
      <c r="G13" s="18" t="s">
        <v>6</v>
      </c>
      <c r="H13" s="19"/>
      <c r="I13" s="19"/>
      <c r="J13" s="19"/>
      <c r="K13" s="19"/>
      <c r="L13" s="19"/>
      <c r="M13" s="19"/>
    </row>
    <row r="14" spans="1:13" ht="12.75">
      <c r="A14" s="6"/>
      <c r="B14" s="22"/>
      <c r="C14" s="7"/>
      <c r="D14" s="8"/>
      <c r="E14" s="8"/>
      <c r="F14" s="8"/>
      <c r="G14" s="3"/>
      <c r="H14" s="1"/>
      <c r="I14" s="1"/>
      <c r="J14" s="1"/>
      <c r="K14" s="1"/>
      <c r="L14" s="1"/>
      <c r="M14" s="1"/>
    </row>
    <row r="15" spans="1:13" ht="13.5" thickBot="1">
      <c r="A15" s="9"/>
      <c r="B15" s="23"/>
      <c r="C15" s="10"/>
      <c r="D15" s="11"/>
      <c r="E15" s="11"/>
      <c r="F15" s="11"/>
      <c r="G15" s="4"/>
      <c r="H15" s="1"/>
      <c r="I15" s="1"/>
      <c r="J15" s="1"/>
      <c r="K15" s="1"/>
      <c r="L15" s="1"/>
      <c r="M15" s="1"/>
    </row>
    <row r="16" spans="1:13" s="20" customFormat="1" ht="26.25" customHeight="1" thickBot="1">
      <c r="A16" s="17" t="s">
        <v>179</v>
      </c>
      <c r="B16" s="21" t="s">
        <v>6</v>
      </c>
      <c r="C16" s="18" t="s">
        <v>5</v>
      </c>
      <c r="D16" s="18" t="s">
        <v>6</v>
      </c>
      <c r="E16" s="18" t="s">
        <v>18</v>
      </c>
      <c r="F16" s="18" t="s">
        <v>6</v>
      </c>
      <c r="G16" s="18" t="s">
        <v>6</v>
      </c>
      <c r="H16" s="19"/>
      <c r="I16" s="19"/>
      <c r="J16" s="19"/>
      <c r="K16" s="19"/>
      <c r="L16" s="19"/>
      <c r="M16" s="19"/>
    </row>
    <row r="17" spans="1:13" ht="12.75">
      <c r="A17" s="6"/>
      <c r="B17" s="22"/>
      <c r="C17" s="7"/>
      <c r="D17" s="8"/>
      <c r="E17" s="8"/>
      <c r="F17" s="8"/>
      <c r="G17" s="3"/>
      <c r="H17" s="1"/>
      <c r="I17" s="1"/>
      <c r="J17" s="1"/>
      <c r="K17" s="1"/>
      <c r="L17" s="1"/>
      <c r="M17" s="1"/>
    </row>
    <row r="18" spans="1:13" ht="13.5" thickBot="1">
      <c r="A18" s="9"/>
      <c r="B18" s="23"/>
      <c r="C18" s="10"/>
      <c r="D18" s="11"/>
      <c r="E18" s="11"/>
      <c r="F18" s="11"/>
      <c r="G18" s="4"/>
      <c r="H18" s="1"/>
      <c r="I18" s="1"/>
      <c r="J18" s="1"/>
      <c r="K18" s="1"/>
      <c r="L18" s="1"/>
      <c r="M18" s="1"/>
    </row>
    <row r="19" spans="1:13" s="20" customFormat="1" ht="26.25" thickBot="1">
      <c r="A19" s="17" t="s">
        <v>177</v>
      </c>
      <c r="B19" s="21" t="s">
        <v>6</v>
      </c>
      <c r="C19" s="18" t="s">
        <v>8</v>
      </c>
      <c r="D19" s="18" t="s">
        <v>6</v>
      </c>
      <c r="E19" s="18" t="s">
        <v>18</v>
      </c>
      <c r="F19" s="18" t="s">
        <v>6</v>
      </c>
      <c r="G19" s="18" t="s">
        <v>6</v>
      </c>
      <c r="H19" s="19"/>
      <c r="I19" s="19"/>
      <c r="J19" s="19"/>
      <c r="K19" s="19"/>
      <c r="L19" s="19"/>
      <c r="M19" s="19"/>
    </row>
    <row r="20" spans="1:13" ht="13.5" thickBot="1">
      <c r="A20" s="9"/>
      <c r="B20" s="23"/>
      <c r="C20" s="10"/>
      <c r="D20" s="11"/>
      <c r="E20" s="11"/>
      <c r="F20" s="11"/>
      <c r="G20" s="4"/>
      <c r="H20" s="1"/>
      <c r="I20" s="1"/>
      <c r="J20" s="1"/>
      <c r="K20" s="1"/>
      <c r="L20" s="1"/>
      <c r="M20" s="1"/>
    </row>
    <row r="21" spans="1:13" s="20" customFormat="1" ht="25.5">
      <c r="A21" s="38" t="s">
        <v>4</v>
      </c>
      <c r="B21" s="39" t="s">
        <v>6</v>
      </c>
      <c r="C21" s="40" t="s">
        <v>5</v>
      </c>
      <c r="D21" s="40" t="s">
        <v>6</v>
      </c>
      <c r="E21" s="40" t="s">
        <v>18</v>
      </c>
      <c r="F21" s="40" t="s">
        <v>6</v>
      </c>
      <c r="G21" s="40" t="s">
        <v>6</v>
      </c>
      <c r="H21" s="19"/>
      <c r="I21" s="19"/>
      <c r="J21" s="19"/>
      <c r="K21" s="19"/>
      <c r="L21" s="19"/>
      <c r="M21" s="19"/>
    </row>
    <row r="22" spans="1:13" s="20" customFormat="1" ht="13.5" thickBot="1">
      <c r="A22" s="41"/>
      <c r="B22" s="42"/>
      <c r="C22" s="42"/>
      <c r="D22" s="42"/>
      <c r="E22" s="42"/>
      <c r="F22" s="42"/>
      <c r="G22" s="42"/>
      <c r="H22" s="19"/>
      <c r="I22" s="19"/>
      <c r="J22" s="19"/>
      <c r="K22" s="19"/>
      <c r="L22" s="19"/>
      <c r="M22" s="19"/>
    </row>
    <row r="23" spans="1:13" s="20" customFormat="1" ht="26.25" thickBot="1">
      <c r="A23" s="17" t="s">
        <v>183</v>
      </c>
      <c r="B23" s="21" t="s">
        <v>6</v>
      </c>
      <c r="C23" s="18" t="s">
        <v>7</v>
      </c>
      <c r="D23" s="18" t="s">
        <v>6</v>
      </c>
      <c r="E23" s="18" t="s">
        <v>18</v>
      </c>
      <c r="F23" s="18" t="s">
        <v>6</v>
      </c>
      <c r="G23" s="18" t="s">
        <v>6</v>
      </c>
      <c r="H23" s="19"/>
      <c r="I23" s="19"/>
      <c r="J23" s="19"/>
      <c r="K23" s="19"/>
      <c r="L23" s="19"/>
      <c r="M23" s="19"/>
    </row>
    <row r="24" spans="1:13" ht="12.75">
      <c r="A24" s="6"/>
      <c r="B24" s="22"/>
      <c r="C24" s="7"/>
      <c r="D24" s="8"/>
      <c r="E24" s="8"/>
      <c r="F24" s="8"/>
      <c r="G24" s="3"/>
      <c r="H24" s="1"/>
      <c r="I24" s="1"/>
      <c r="J24" s="1"/>
      <c r="K24" s="1"/>
      <c r="L24" s="1"/>
      <c r="M24" s="1"/>
    </row>
    <row r="25" spans="1:13" ht="13.5" thickBot="1">
      <c r="A25" s="12"/>
      <c r="B25" s="24"/>
      <c r="C25" s="13"/>
      <c r="D25" s="14"/>
      <c r="E25" s="14"/>
      <c r="F25" s="14"/>
      <c r="G25" s="5"/>
      <c r="H25" s="1"/>
      <c r="I25" s="1"/>
      <c r="J25" s="1"/>
      <c r="K25" s="1"/>
      <c r="L25" s="1"/>
      <c r="M25" s="1"/>
    </row>
    <row r="26" spans="1:13" s="20" customFormat="1" ht="39" thickBot="1">
      <c r="A26" s="17" t="s">
        <v>15</v>
      </c>
      <c r="B26" s="21" t="s">
        <v>6</v>
      </c>
      <c r="C26" s="18" t="s">
        <v>16</v>
      </c>
      <c r="D26" s="18" t="s">
        <v>6</v>
      </c>
      <c r="E26" s="18" t="s">
        <v>18</v>
      </c>
      <c r="F26" s="18" t="s">
        <v>6</v>
      </c>
      <c r="G26" s="18" t="s">
        <v>6</v>
      </c>
      <c r="H26" s="19"/>
      <c r="I26" s="19"/>
      <c r="J26" s="19"/>
      <c r="K26" s="19"/>
      <c r="L26" s="19"/>
      <c r="M26" s="19"/>
    </row>
    <row r="27" spans="1:13" ht="12.75">
      <c r="A27" s="6"/>
      <c r="B27" s="22"/>
      <c r="C27" s="7"/>
      <c r="D27" s="8"/>
      <c r="E27" s="8"/>
      <c r="F27" s="8"/>
      <c r="G27" s="3"/>
      <c r="H27" s="1"/>
      <c r="I27" s="1"/>
      <c r="J27" s="1"/>
      <c r="K27" s="1"/>
      <c r="L27" s="1"/>
      <c r="M27" s="1"/>
    </row>
    <row r="28" spans="1:13" ht="13.5" thickBot="1">
      <c r="A28" s="12"/>
      <c r="B28" s="24"/>
      <c r="C28" s="13"/>
      <c r="D28" s="14"/>
      <c r="E28" s="14"/>
      <c r="F28" s="14"/>
      <c r="G28" s="5"/>
      <c r="H28" s="1"/>
      <c r="I28" s="1"/>
      <c r="J28" s="1"/>
      <c r="K28" s="1"/>
      <c r="L28" s="1"/>
      <c r="M28" s="1"/>
    </row>
    <row r="29" spans="1:13" s="20" customFormat="1" ht="21.75" customHeight="1" thickBot="1">
      <c r="A29" s="17" t="s">
        <v>12</v>
      </c>
      <c r="B29" s="21" t="s">
        <v>6</v>
      </c>
      <c r="C29" s="18" t="s">
        <v>6</v>
      </c>
      <c r="D29" s="18" t="s">
        <v>6</v>
      </c>
      <c r="E29" s="18" t="s">
        <v>18</v>
      </c>
      <c r="F29" s="18" t="s">
        <v>6</v>
      </c>
      <c r="G29" s="18" t="s">
        <v>6</v>
      </c>
      <c r="H29" s="19"/>
      <c r="I29" s="19"/>
      <c r="J29" s="19"/>
      <c r="K29" s="19"/>
      <c r="L29" s="19"/>
      <c r="M29" s="19"/>
    </row>
    <row r="30" spans="1:13" ht="12.75">
      <c r="A30" s="6"/>
      <c r="B30" s="22"/>
      <c r="C30" s="8"/>
      <c r="D30" s="8"/>
      <c r="E30" s="8"/>
      <c r="F30" s="8"/>
      <c r="G30" s="3"/>
      <c r="H30" s="1"/>
      <c r="I30" s="1"/>
      <c r="J30" s="1"/>
      <c r="K30" s="1"/>
      <c r="L30" s="1"/>
      <c r="M30" s="1"/>
    </row>
    <row r="31" spans="1:13" ht="13.5" thickBot="1">
      <c r="A31" s="15"/>
      <c r="B31" s="25"/>
      <c r="C31" s="16"/>
      <c r="D31" s="16"/>
      <c r="E31" s="16"/>
      <c r="F31" s="16"/>
      <c r="G31" s="2"/>
      <c r="H31" s="1"/>
      <c r="I31" s="1"/>
      <c r="J31" s="1"/>
      <c r="K31" s="1"/>
      <c r="L31" s="1"/>
      <c r="M31" s="1"/>
    </row>
    <row r="32" spans="1:13" s="20" customFormat="1" ht="18.75" customHeight="1" thickBot="1">
      <c r="A32" s="17" t="s">
        <v>9</v>
      </c>
      <c r="B32" s="21" t="s">
        <v>6</v>
      </c>
      <c r="C32" s="18" t="s">
        <v>6</v>
      </c>
      <c r="D32" s="18" t="s">
        <v>6</v>
      </c>
      <c r="E32" s="18" t="s">
        <v>18</v>
      </c>
      <c r="F32" s="18" t="s">
        <v>6</v>
      </c>
      <c r="G32" s="18" t="s">
        <v>6</v>
      </c>
      <c r="H32" s="19"/>
      <c r="I32" s="19"/>
      <c r="J32" s="19"/>
      <c r="K32" s="19"/>
      <c r="L32" s="19"/>
      <c r="M32" s="19"/>
    </row>
    <row r="33" spans="1:13" ht="12.75">
      <c r="A33" s="6"/>
      <c r="B33" s="22"/>
      <c r="C33" s="8"/>
      <c r="D33" s="8"/>
      <c r="E33" s="8"/>
      <c r="F33" s="8"/>
      <c r="G33" s="3"/>
      <c r="H33" s="1"/>
      <c r="I33" s="1"/>
      <c r="J33" s="1"/>
      <c r="K33" s="1"/>
      <c r="L33" s="1"/>
      <c r="M33" s="1"/>
    </row>
    <row r="34" spans="1:13" ht="13.5" thickBot="1">
      <c r="A34" s="15"/>
      <c r="B34" s="25"/>
      <c r="C34" s="16"/>
      <c r="D34" s="16"/>
      <c r="E34" s="16"/>
      <c r="F34" s="16"/>
      <c r="G34" s="2"/>
      <c r="H34" s="1"/>
      <c r="I34" s="1"/>
      <c r="J34" s="1"/>
      <c r="K34" s="1"/>
      <c r="L34" s="1"/>
      <c r="M34" s="1"/>
    </row>
    <row r="35" spans="1:13" s="20" customFormat="1" ht="26.25" customHeight="1" thickBot="1">
      <c r="A35" s="17" t="s">
        <v>185</v>
      </c>
      <c r="B35" s="21" t="s">
        <v>6</v>
      </c>
      <c r="C35" s="18" t="s">
        <v>6</v>
      </c>
      <c r="D35" s="18" t="s">
        <v>6</v>
      </c>
      <c r="E35" s="18" t="s">
        <v>18</v>
      </c>
      <c r="F35" s="18" t="s">
        <v>6</v>
      </c>
      <c r="G35" s="18" t="s">
        <v>6</v>
      </c>
      <c r="H35" s="19"/>
      <c r="I35" s="19"/>
      <c r="J35" s="19"/>
      <c r="K35" s="19"/>
      <c r="L35" s="19"/>
      <c r="M35" s="19"/>
    </row>
    <row r="36" spans="1:13" ht="13.5" thickBot="1">
      <c r="A36" s="15"/>
      <c r="B36" s="25"/>
      <c r="C36" s="16"/>
      <c r="D36" s="16"/>
      <c r="E36" s="16"/>
      <c r="F36" s="16"/>
      <c r="G36" s="2"/>
      <c r="H36" s="1"/>
      <c r="I36" s="1"/>
      <c r="J36" s="1"/>
      <c r="K36" s="1"/>
      <c r="L36" s="1"/>
      <c r="M36" s="1"/>
    </row>
    <row r="37" spans="1:13" s="20" customFormat="1" ht="26.25" customHeight="1" thickBot="1">
      <c r="A37" s="17" t="s">
        <v>181</v>
      </c>
      <c r="B37" s="21" t="s">
        <v>6</v>
      </c>
      <c r="C37" s="18" t="s">
        <v>6</v>
      </c>
      <c r="D37" s="18" t="s">
        <v>6</v>
      </c>
      <c r="E37" s="18" t="s">
        <v>18</v>
      </c>
      <c r="F37" s="18" t="s">
        <v>6</v>
      </c>
      <c r="G37" s="18" t="s">
        <v>6</v>
      </c>
      <c r="H37" s="19"/>
      <c r="I37" s="19"/>
      <c r="J37" s="19"/>
      <c r="K37" s="19"/>
      <c r="L37" s="19"/>
      <c r="M37" s="19"/>
    </row>
    <row r="38" spans="1:13" ht="13.5" thickBot="1">
      <c r="A38" s="6"/>
      <c r="B38" s="22"/>
      <c r="C38" s="8"/>
      <c r="D38" s="8"/>
      <c r="E38" s="8"/>
      <c r="F38" s="8"/>
      <c r="G38" s="3"/>
      <c r="H38" s="1"/>
      <c r="I38" s="1"/>
      <c r="J38" s="1"/>
      <c r="K38" s="1"/>
      <c r="L38" s="1"/>
      <c r="M38" s="1"/>
    </row>
    <row r="39" spans="1:13" ht="13.5" thickBot="1">
      <c r="A39" s="17" t="s">
        <v>186</v>
      </c>
      <c r="B39" s="21" t="s">
        <v>6</v>
      </c>
      <c r="C39" s="18" t="s">
        <v>187</v>
      </c>
      <c r="D39" s="18" t="s">
        <v>6</v>
      </c>
      <c r="E39" s="18" t="s">
        <v>18</v>
      </c>
      <c r="F39" s="18" t="s">
        <v>6</v>
      </c>
      <c r="G39" s="48" t="s">
        <v>6</v>
      </c>
      <c r="H39" s="1"/>
      <c r="I39" s="1"/>
      <c r="J39" s="1"/>
      <c r="K39" s="1"/>
      <c r="L39" s="1"/>
      <c r="M39" s="1"/>
    </row>
    <row r="40" spans="1:13" ht="13.5" thickBot="1">
      <c r="A40" s="15"/>
      <c r="B40" s="25"/>
      <c r="C40" s="16"/>
      <c r="D40" s="16"/>
      <c r="E40" s="16"/>
      <c r="F40" s="16"/>
      <c r="G40" s="2"/>
      <c r="H40" s="1"/>
      <c r="I40" s="1"/>
      <c r="J40" s="1"/>
      <c r="K40" s="1"/>
      <c r="L40" s="1"/>
      <c r="M40" s="1"/>
    </row>
    <row r="41" spans="1:13" s="20" customFormat="1" ht="18.75" customHeight="1" thickBot="1">
      <c r="A41" s="17" t="s">
        <v>14</v>
      </c>
      <c r="B41" s="21" t="s">
        <v>6</v>
      </c>
      <c r="C41" s="18" t="s">
        <v>6</v>
      </c>
      <c r="D41" s="18" t="s">
        <v>6</v>
      </c>
      <c r="E41" s="18" t="s">
        <v>18</v>
      </c>
      <c r="F41" s="18" t="s">
        <v>6</v>
      </c>
      <c r="G41" s="18" t="s">
        <v>6</v>
      </c>
      <c r="H41" s="19"/>
      <c r="I41" s="19"/>
      <c r="J41" s="19"/>
      <c r="K41" s="19"/>
      <c r="L41" s="19"/>
      <c r="M41" s="19"/>
    </row>
    <row r="42" spans="1:13" ht="12.75">
      <c r="A42" s="6"/>
      <c r="B42" s="22"/>
      <c r="C42" s="8"/>
      <c r="D42" s="8"/>
      <c r="E42" s="8"/>
      <c r="F42" s="8"/>
      <c r="G42" s="3"/>
      <c r="H42" s="1"/>
      <c r="I42" s="1"/>
      <c r="J42" s="1"/>
      <c r="K42" s="1"/>
      <c r="L42" s="1"/>
      <c r="M42" s="1"/>
    </row>
    <row r="43" spans="1:13" ht="13.5" thickBot="1">
      <c r="A43" s="15"/>
      <c r="B43" s="25"/>
      <c r="C43" s="16"/>
      <c r="D43" s="16"/>
      <c r="E43" s="16"/>
      <c r="F43" s="16"/>
      <c r="G43" s="2"/>
      <c r="H43" s="1"/>
      <c r="I43" s="1"/>
      <c r="J43" s="1"/>
      <c r="K43" s="1"/>
      <c r="L43" s="1"/>
      <c r="M43" s="1"/>
    </row>
    <row r="44" spans="1:13" ht="25.5" customHeight="1">
      <c r="A44" s="49" t="s">
        <v>180</v>
      </c>
      <c r="B44" s="49"/>
      <c r="C44" s="49"/>
      <c r="D44" s="49"/>
      <c r="E44" s="49"/>
      <c r="F44" s="49"/>
      <c r="G44" s="49"/>
      <c r="H44" s="1"/>
      <c r="I44" s="1"/>
      <c r="J44" s="1"/>
      <c r="K44" s="1"/>
      <c r="L44" s="1"/>
      <c r="M44" s="1"/>
    </row>
    <row r="45" spans="1:13" ht="37.5" customHeight="1">
      <c r="A45" s="49" t="s">
        <v>192</v>
      </c>
      <c r="B45" s="49"/>
      <c r="C45" s="49"/>
      <c r="D45" s="49"/>
      <c r="E45" s="49"/>
      <c r="F45" s="49"/>
      <c r="G45" s="49"/>
      <c r="H45" s="1"/>
      <c r="I45" s="1"/>
      <c r="J45" s="1"/>
      <c r="K45" s="1"/>
      <c r="L45" s="1"/>
      <c r="M45" s="1"/>
    </row>
    <row r="46" spans="1:7" ht="29.25" customHeight="1">
      <c r="A46" s="51" t="s">
        <v>184</v>
      </c>
      <c r="B46" s="51"/>
      <c r="C46" s="51"/>
      <c r="D46" s="51"/>
      <c r="E46" s="51"/>
      <c r="F46" s="51"/>
      <c r="G46" s="51"/>
    </row>
  </sheetData>
  <mergeCells count="5">
    <mergeCell ref="A4:H4"/>
    <mergeCell ref="A44:G44"/>
    <mergeCell ref="A45:G45"/>
    <mergeCell ref="B5:G5"/>
    <mergeCell ref="A46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3">
      <selection activeCell="J31" sqref="J31"/>
    </sheetView>
  </sheetViews>
  <sheetFormatPr defaultColWidth="9.140625" defaultRowHeight="12.75"/>
  <cols>
    <col min="1" max="2" width="9.140625" style="33" customWidth="1"/>
    <col min="3" max="3" width="35.421875" style="33" customWidth="1"/>
    <col min="4" max="4" width="9.140625" style="33" customWidth="1"/>
    <col min="5" max="5" width="9.57421875" style="33" bestFit="1" customWidth="1"/>
    <col min="6" max="6" width="15.28125" style="37" customWidth="1"/>
    <col min="7" max="8" width="9.140625" style="33" customWidth="1"/>
  </cols>
  <sheetData>
    <row r="1" spans="1:8" ht="12.75" customHeight="1">
      <c r="A1" s="57" t="s">
        <v>20</v>
      </c>
      <c r="B1" s="57"/>
      <c r="C1" s="57"/>
      <c r="D1" s="57"/>
      <c r="E1" s="57"/>
      <c r="F1" s="57"/>
      <c r="G1" s="57"/>
      <c r="H1" s="57"/>
    </row>
    <row r="2" spans="1:8" ht="12.75" customHeight="1">
      <c r="A2" s="58"/>
      <c r="B2" s="58"/>
      <c r="C2" s="58"/>
      <c r="D2" s="58"/>
      <c r="E2" s="58"/>
      <c r="F2" s="58"/>
      <c r="G2" s="58"/>
      <c r="H2" s="58"/>
    </row>
    <row r="3" spans="1:8" ht="38.25">
      <c r="A3" s="29" t="s">
        <v>21</v>
      </c>
      <c r="B3" s="29" t="s">
        <v>22</v>
      </c>
      <c r="C3" s="29" t="s">
        <v>23</v>
      </c>
      <c r="D3" s="29" t="s">
        <v>24</v>
      </c>
      <c r="E3" s="29" t="s">
        <v>25</v>
      </c>
      <c r="F3" s="35" t="s">
        <v>26</v>
      </c>
      <c r="G3" s="29" t="s">
        <v>27</v>
      </c>
      <c r="H3" s="29" t="s">
        <v>28</v>
      </c>
    </row>
    <row r="4" spans="1:8" ht="12.75" customHeight="1">
      <c r="A4" s="52" t="s">
        <v>97</v>
      </c>
      <c r="B4" s="53"/>
      <c r="C4" s="53"/>
      <c r="D4" s="53"/>
      <c r="E4" s="53"/>
      <c r="F4" s="53"/>
      <c r="G4" s="53"/>
      <c r="H4" s="54"/>
    </row>
    <row r="5" spans="1:8" ht="25.5">
      <c r="A5" s="55" t="s">
        <v>76</v>
      </c>
      <c r="B5" s="55" t="s">
        <v>89</v>
      </c>
      <c r="C5" s="31" t="s">
        <v>98</v>
      </c>
      <c r="D5" s="31" t="s">
        <v>99</v>
      </c>
      <c r="E5" s="31" t="s">
        <v>78</v>
      </c>
      <c r="F5" s="36">
        <v>980404</v>
      </c>
      <c r="G5" s="31">
        <v>0</v>
      </c>
      <c r="H5" s="31"/>
    </row>
    <row r="6" spans="1:8" ht="25.5">
      <c r="A6" s="56"/>
      <c r="B6" s="56"/>
      <c r="C6" s="31" t="s">
        <v>100</v>
      </c>
      <c r="D6" s="31" t="s">
        <v>101</v>
      </c>
      <c r="E6" s="31" t="s">
        <v>83</v>
      </c>
      <c r="F6" s="36">
        <v>5824262</v>
      </c>
      <c r="G6" s="31">
        <v>0</v>
      </c>
      <c r="H6" s="31"/>
    </row>
    <row r="7" spans="1:8" ht="38.25">
      <c r="A7" s="56"/>
      <c r="B7" s="56"/>
      <c r="C7" s="31" t="s">
        <v>102</v>
      </c>
      <c r="D7" s="31" t="s">
        <v>90</v>
      </c>
      <c r="E7" s="31" t="s">
        <v>29</v>
      </c>
      <c r="F7" s="36">
        <v>3507506</v>
      </c>
      <c r="G7" s="31">
        <v>0</v>
      </c>
      <c r="H7" s="31"/>
    </row>
    <row r="8" spans="1:8" ht="25.5">
      <c r="A8" s="56"/>
      <c r="B8" s="30" t="s">
        <v>103</v>
      </c>
      <c r="C8" s="31" t="s">
        <v>104</v>
      </c>
      <c r="D8" s="31" t="s">
        <v>105</v>
      </c>
      <c r="E8" s="31" t="s">
        <v>106</v>
      </c>
      <c r="F8" s="36">
        <v>500000</v>
      </c>
      <c r="G8" s="31">
        <v>0</v>
      </c>
      <c r="H8" s="31"/>
    </row>
    <row r="9" spans="1:8" ht="12.75" customHeight="1">
      <c r="A9" s="30" t="s">
        <v>80</v>
      </c>
      <c r="B9" s="30" t="s">
        <v>108</v>
      </c>
      <c r="C9" s="31" t="s">
        <v>109</v>
      </c>
      <c r="D9" s="31" t="s">
        <v>110</v>
      </c>
      <c r="E9" s="31" t="s">
        <v>33</v>
      </c>
      <c r="F9" s="36">
        <v>600000</v>
      </c>
      <c r="G9" s="31">
        <v>0</v>
      </c>
      <c r="H9" s="31"/>
    </row>
    <row r="10" spans="1:8" ht="25.5">
      <c r="A10" s="56"/>
      <c r="B10" s="30" t="s">
        <v>111</v>
      </c>
      <c r="C10" s="31" t="s">
        <v>112</v>
      </c>
      <c r="D10" s="31" t="s">
        <v>113</v>
      </c>
      <c r="E10" s="31" t="s">
        <v>114</v>
      </c>
      <c r="F10" s="36">
        <v>1875632</v>
      </c>
      <c r="G10" s="31" t="s">
        <v>115</v>
      </c>
      <c r="H10" s="31" t="s">
        <v>107</v>
      </c>
    </row>
    <row r="11" spans="1:8" ht="12.75" customHeight="1">
      <c r="A11" s="56"/>
      <c r="B11" s="30" t="s">
        <v>34</v>
      </c>
      <c r="C11" s="31" t="s">
        <v>116</v>
      </c>
      <c r="D11" s="31" t="s">
        <v>117</v>
      </c>
      <c r="E11" s="31" t="s">
        <v>86</v>
      </c>
      <c r="F11" s="36">
        <v>863368.93</v>
      </c>
      <c r="G11" s="31">
        <v>0</v>
      </c>
      <c r="H11" s="31"/>
    </row>
    <row r="12" spans="1:8" ht="25.5">
      <c r="A12" s="56"/>
      <c r="B12" s="30" t="s">
        <v>91</v>
      </c>
      <c r="C12" s="31" t="s">
        <v>118</v>
      </c>
      <c r="D12" s="31" t="s">
        <v>119</v>
      </c>
      <c r="E12" s="31" t="s">
        <v>33</v>
      </c>
      <c r="F12" s="36">
        <v>3878400</v>
      </c>
      <c r="G12" s="31" t="s">
        <v>120</v>
      </c>
      <c r="H12" s="31" t="s">
        <v>30</v>
      </c>
    </row>
    <row r="13" spans="1:8" ht="25.5">
      <c r="A13" s="32"/>
      <c r="B13" s="34"/>
      <c r="C13" s="31" t="s">
        <v>31</v>
      </c>
      <c r="D13" s="31" t="s">
        <v>121</v>
      </c>
      <c r="E13" s="31"/>
      <c r="F13" s="36">
        <v>14740000</v>
      </c>
      <c r="G13" s="31" t="s">
        <v>122</v>
      </c>
      <c r="H13" s="31"/>
    </row>
    <row r="14" spans="1:8" ht="38.25">
      <c r="A14" s="30" t="s">
        <v>82</v>
      </c>
      <c r="B14" s="30" t="s">
        <v>36</v>
      </c>
      <c r="C14" s="31" t="s">
        <v>123</v>
      </c>
      <c r="D14" s="31" t="s">
        <v>124</v>
      </c>
      <c r="E14" s="31" t="s">
        <v>78</v>
      </c>
      <c r="F14" s="36">
        <v>537852</v>
      </c>
      <c r="G14" s="31" t="s">
        <v>125</v>
      </c>
      <c r="H14" s="31" t="s">
        <v>126</v>
      </c>
    </row>
    <row r="15" spans="1:8" ht="12.75" customHeight="1">
      <c r="A15" s="55" t="s">
        <v>84</v>
      </c>
      <c r="B15" s="30" t="s">
        <v>85</v>
      </c>
      <c r="C15" s="31" t="s">
        <v>127</v>
      </c>
      <c r="D15" s="31" t="s">
        <v>128</v>
      </c>
      <c r="E15" s="31" t="s">
        <v>77</v>
      </c>
      <c r="F15" s="36">
        <v>1500000</v>
      </c>
      <c r="G15" s="31">
        <v>0</v>
      </c>
      <c r="H15" s="31"/>
    </row>
    <row r="16" spans="1:8" ht="12.75" customHeight="1">
      <c r="A16" s="56"/>
      <c r="B16" s="30" t="s">
        <v>129</v>
      </c>
      <c r="C16" s="31" t="s">
        <v>130</v>
      </c>
      <c r="D16" s="31" t="s">
        <v>110</v>
      </c>
      <c r="E16" s="31" t="s">
        <v>131</v>
      </c>
      <c r="F16" s="36">
        <v>891634.5</v>
      </c>
      <c r="G16" s="31">
        <v>0</v>
      </c>
      <c r="H16" s="31"/>
    </row>
    <row r="17" spans="1:8" ht="51">
      <c r="A17" s="55" t="s">
        <v>37</v>
      </c>
      <c r="B17" s="55" t="s">
        <v>132</v>
      </c>
      <c r="C17" s="31" t="s">
        <v>133</v>
      </c>
      <c r="D17" s="31" t="s">
        <v>99</v>
      </c>
      <c r="E17" s="31" t="s">
        <v>78</v>
      </c>
      <c r="F17" s="36">
        <v>500000</v>
      </c>
      <c r="G17" s="31">
        <v>0</v>
      </c>
      <c r="H17" s="31"/>
    </row>
    <row r="18" spans="1:8" ht="25.5">
      <c r="A18" s="56"/>
      <c r="B18" s="56"/>
      <c r="C18" s="31" t="s">
        <v>134</v>
      </c>
      <c r="D18" s="31"/>
      <c r="E18" s="31" t="s">
        <v>78</v>
      </c>
      <c r="F18" s="36">
        <v>13800</v>
      </c>
      <c r="G18" s="31">
        <v>0</v>
      </c>
      <c r="H18" s="31"/>
    </row>
    <row r="19" spans="1:8" ht="38.25">
      <c r="A19" s="56"/>
      <c r="B19" s="56"/>
      <c r="C19" s="31" t="s">
        <v>135</v>
      </c>
      <c r="D19" s="31" t="s">
        <v>136</v>
      </c>
      <c r="E19" s="31" t="s">
        <v>32</v>
      </c>
      <c r="F19" s="36">
        <v>2000000</v>
      </c>
      <c r="G19" s="31">
        <v>0</v>
      </c>
      <c r="H19" s="31"/>
    </row>
    <row r="20" spans="1:8" ht="25.5">
      <c r="A20" s="56"/>
      <c r="B20" s="56"/>
      <c r="C20" s="31" t="s">
        <v>137</v>
      </c>
      <c r="D20" s="31" t="s">
        <v>138</v>
      </c>
      <c r="E20" s="31" t="s">
        <v>81</v>
      </c>
      <c r="F20" s="36">
        <v>4800000</v>
      </c>
      <c r="G20" s="31">
        <v>0</v>
      </c>
      <c r="H20" s="31"/>
    </row>
    <row r="21" spans="1:8" ht="12.75">
      <c r="A21" s="56"/>
      <c r="B21" s="56"/>
      <c r="C21" s="31" t="s">
        <v>139</v>
      </c>
      <c r="D21" s="31" t="s">
        <v>140</v>
      </c>
      <c r="E21" s="31" t="s">
        <v>83</v>
      </c>
      <c r="F21" s="36">
        <v>10000000</v>
      </c>
      <c r="G21" s="31">
        <v>0</v>
      </c>
      <c r="H21" s="31"/>
    </row>
    <row r="22" spans="1:8" ht="25.5">
      <c r="A22" s="56"/>
      <c r="B22" s="56"/>
      <c r="C22" s="31" t="s">
        <v>141</v>
      </c>
      <c r="D22" s="31" t="s">
        <v>142</v>
      </c>
      <c r="E22" s="31" t="s">
        <v>86</v>
      </c>
      <c r="F22" s="36">
        <v>2250000</v>
      </c>
      <c r="G22" s="31">
        <v>0</v>
      </c>
      <c r="H22" s="31"/>
    </row>
    <row r="23" spans="1:8" ht="25.5">
      <c r="A23" s="56"/>
      <c r="B23" s="56"/>
      <c r="C23" s="31" t="s">
        <v>143</v>
      </c>
      <c r="D23" s="31" t="s">
        <v>144</v>
      </c>
      <c r="E23" s="31" t="s">
        <v>145</v>
      </c>
      <c r="F23" s="36">
        <v>3466667</v>
      </c>
      <c r="G23" s="31">
        <v>0</v>
      </c>
      <c r="H23" s="31"/>
    </row>
    <row r="24" spans="1:8" ht="25.5">
      <c r="A24" s="56"/>
      <c r="B24" s="56"/>
      <c r="C24" s="31" t="s">
        <v>146</v>
      </c>
      <c r="D24" s="31" t="s">
        <v>142</v>
      </c>
      <c r="E24" s="31" t="s">
        <v>33</v>
      </c>
      <c r="F24" s="36">
        <v>3000000</v>
      </c>
      <c r="G24" s="31">
        <v>0</v>
      </c>
      <c r="H24" s="31"/>
    </row>
    <row r="25" spans="1:8" ht="25.5">
      <c r="A25" s="56"/>
      <c r="B25" s="56"/>
      <c r="C25" s="31" t="s">
        <v>147</v>
      </c>
      <c r="D25" s="31" t="s">
        <v>148</v>
      </c>
      <c r="E25" s="31" t="s">
        <v>29</v>
      </c>
      <c r="F25" s="36">
        <v>500000</v>
      </c>
      <c r="G25" s="31">
        <v>0</v>
      </c>
      <c r="H25" s="31"/>
    </row>
    <row r="26" spans="1:8" ht="25.5">
      <c r="A26" s="56"/>
      <c r="B26" s="56"/>
      <c r="C26" s="31" t="s">
        <v>149</v>
      </c>
      <c r="D26" s="31" t="s">
        <v>90</v>
      </c>
      <c r="E26" s="31" t="s">
        <v>29</v>
      </c>
      <c r="F26" s="36">
        <v>1680000</v>
      </c>
      <c r="G26" s="31" t="s">
        <v>150</v>
      </c>
      <c r="H26" s="31" t="s">
        <v>30</v>
      </c>
    </row>
    <row r="27" spans="1:8" ht="25.5">
      <c r="A27" s="56"/>
      <c r="B27" s="55" t="s">
        <v>92</v>
      </c>
      <c r="C27" s="31" t="s">
        <v>151</v>
      </c>
      <c r="D27" s="31" t="s">
        <v>152</v>
      </c>
      <c r="E27" s="31" t="s">
        <v>94</v>
      </c>
      <c r="F27" s="36">
        <v>298000</v>
      </c>
      <c r="G27" s="31" t="s">
        <v>153</v>
      </c>
      <c r="H27" s="31" t="s">
        <v>30</v>
      </c>
    </row>
    <row r="28" spans="1:8" ht="25.5">
      <c r="A28" s="56"/>
      <c r="B28" s="56"/>
      <c r="C28" s="31" t="s">
        <v>154</v>
      </c>
      <c r="D28" s="31" t="s">
        <v>155</v>
      </c>
      <c r="E28" s="31" t="s">
        <v>93</v>
      </c>
      <c r="F28" s="36">
        <v>651920</v>
      </c>
      <c r="G28" s="31" t="s">
        <v>156</v>
      </c>
      <c r="H28" s="31" t="s">
        <v>30</v>
      </c>
    </row>
    <row r="29" spans="1:8" ht="25.5">
      <c r="A29" s="56"/>
      <c r="B29" s="56"/>
      <c r="C29" s="31" t="s">
        <v>157</v>
      </c>
      <c r="D29" s="31" t="s">
        <v>158</v>
      </c>
      <c r="E29" s="31" t="s">
        <v>94</v>
      </c>
      <c r="F29" s="36">
        <v>280000</v>
      </c>
      <c r="G29" s="31" t="s">
        <v>159</v>
      </c>
      <c r="H29" s="31" t="s">
        <v>30</v>
      </c>
    </row>
    <row r="30" spans="1:8" ht="38.25">
      <c r="A30" s="56"/>
      <c r="B30" s="56"/>
      <c r="C30" s="31" t="s">
        <v>160</v>
      </c>
      <c r="D30" s="31" t="s">
        <v>161</v>
      </c>
      <c r="E30" s="31" t="s">
        <v>131</v>
      </c>
      <c r="F30" s="36">
        <v>200000</v>
      </c>
      <c r="G30" s="31">
        <v>0</v>
      </c>
      <c r="H30" s="31"/>
    </row>
    <row r="31" spans="1:8" ht="38.25">
      <c r="A31" s="56"/>
      <c r="B31" s="56"/>
      <c r="C31" s="31" t="s">
        <v>162</v>
      </c>
      <c r="D31" s="31" t="s">
        <v>163</v>
      </c>
      <c r="E31" s="31" t="s">
        <v>29</v>
      </c>
      <c r="F31" s="36">
        <v>2200000</v>
      </c>
      <c r="G31" s="31" t="s">
        <v>164</v>
      </c>
      <c r="H31" s="31" t="s">
        <v>79</v>
      </c>
    </row>
    <row r="32" spans="1:8" ht="25.5">
      <c r="A32" s="55" t="s">
        <v>87</v>
      </c>
      <c r="B32" s="30" t="s">
        <v>165</v>
      </c>
      <c r="C32" s="31" t="s">
        <v>166</v>
      </c>
      <c r="D32" s="31" t="s">
        <v>167</v>
      </c>
      <c r="E32" s="31" t="s">
        <v>78</v>
      </c>
      <c r="F32" s="36">
        <v>20000</v>
      </c>
      <c r="G32" s="31" t="s">
        <v>168</v>
      </c>
      <c r="H32" s="31" t="s">
        <v>35</v>
      </c>
    </row>
    <row r="33" spans="1:8" ht="25.5">
      <c r="A33" s="56"/>
      <c r="B33" s="30" t="s">
        <v>95</v>
      </c>
      <c r="C33" s="31" t="s">
        <v>169</v>
      </c>
      <c r="D33" s="31" t="s">
        <v>90</v>
      </c>
      <c r="E33" s="31"/>
      <c r="F33" s="36">
        <v>1200000</v>
      </c>
      <c r="G33" s="31">
        <v>0</v>
      </c>
      <c r="H33" s="31"/>
    </row>
    <row r="34" spans="1:8" ht="38.25">
      <c r="A34" s="56"/>
      <c r="B34" s="55" t="s">
        <v>96</v>
      </c>
      <c r="C34" s="31" t="s">
        <v>170</v>
      </c>
      <c r="D34" s="31" t="s">
        <v>171</v>
      </c>
      <c r="E34" s="31" t="s">
        <v>33</v>
      </c>
      <c r="F34" s="36">
        <v>8850232</v>
      </c>
      <c r="G34" s="31">
        <v>0</v>
      </c>
      <c r="H34" s="31"/>
    </row>
    <row r="35" spans="1:8" ht="38.25">
      <c r="A35" s="56"/>
      <c r="B35" s="56"/>
      <c r="C35" s="31" t="s">
        <v>172</v>
      </c>
      <c r="D35" s="31" t="s">
        <v>173</v>
      </c>
      <c r="E35" s="31" t="s">
        <v>33</v>
      </c>
      <c r="F35" s="36">
        <v>4480490</v>
      </c>
      <c r="G35" s="31">
        <v>0</v>
      </c>
      <c r="H35" s="31"/>
    </row>
    <row r="36" spans="1:8" ht="12.75" customHeight="1">
      <c r="A36" s="30" t="s">
        <v>88</v>
      </c>
      <c r="B36" s="30" t="s">
        <v>174</v>
      </c>
      <c r="C36" s="31" t="s">
        <v>175</v>
      </c>
      <c r="D36" s="31"/>
      <c r="E36" s="31" t="s">
        <v>78</v>
      </c>
      <c r="F36" s="36">
        <v>50000</v>
      </c>
      <c r="G36" s="31" t="s">
        <v>176</v>
      </c>
      <c r="H36" s="31" t="s">
        <v>126</v>
      </c>
    </row>
    <row r="37" ht="12.75">
      <c r="F37" s="37">
        <f>SUM(F5:F36)</f>
        <v>82140168.43</v>
      </c>
    </row>
  </sheetData>
  <mergeCells count="13">
    <mergeCell ref="A30:A31"/>
    <mergeCell ref="B30:B31"/>
    <mergeCell ref="A32:A35"/>
    <mergeCell ref="B34:B35"/>
    <mergeCell ref="A10:A12"/>
    <mergeCell ref="A15:A16"/>
    <mergeCell ref="A17:A29"/>
    <mergeCell ref="B17:B26"/>
    <mergeCell ref="B27:B29"/>
    <mergeCell ref="A4:H4"/>
    <mergeCell ref="A5:A8"/>
    <mergeCell ref="B5:B7"/>
    <mergeCell ref="A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0"/>
  <sheetViews>
    <sheetView workbookViewId="0" topLeftCell="A1">
      <selection activeCell="C27" sqref="C27"/>
    </sheetView>
  </sheetViews>
  <sheetFormatPr defaultColWidth="9.140625" defaultRowHeight="12.75"/>
  <cols>
    <col min="1" max="1" width="11.28125" style="0" bestFit="1" customWidth="1"/>
    <col min="2" max="3" width="12.7109375" style="27" bestFit="1" customWidth="1"/>
  </cols>
  <sheetData>
    <row r="2" spans="1:3" ht="12.75">
      <c r="A2" t="s">
        <v>36</v>
      </c>
      <c r="B2" s="27">
        <v>3500000</v>
      </c>
      <c r="C2" s="27">
        <v>6000000</v>
      </c>
    </row>
    <row r="3" spans="1:2" ht="12.75">
      <c r="A3" t="s">
        <v>39</v>
      </c>
      <c r="B3" s="27">
        <v>6827760</v>
      </c>
    </row>
    <row r="4" spans="1:2" ht="12.75">
      <c r="A4" t="s">
        <v>40</v>
      </c>
      <c r="B4" s="27">
        <v>2000000</v>
      </c>
    </row>
    <row r="5" spans="1:2" ht="12.75">
      <c r="A5" t="s">
        <v>41</v>
      </c>
      <c r="B5" s="27">
        <v>750000</v>
      </c>
    </row>
    <row r="6" spans="1:3" ht="12.75">
      <c r="A6" t="s">
        <v>42</v>
      </c>
      <c r="B6" s="27">
        <v>3333000</v>
      </c>
      <c r="C6" s="27">
        <v>1400000</v>
      </c>
    </row>
    <row r="7" spans="1:2" ht="12.75">
      <c r="A7" t="s">
        <v>43</v>
      </c>
      <c r="B7" s="27">
        <v>16852000</v>
      </c>
    </row>
    <row r="8" spans="1:2" ht="12.75">
      <c r="A8" t="s">
        <v>44</v>
      </c>
      <c r="B8" s="27">
        <v>1000000</v>
      </c>
    </row>
    <row r="9" spans="1:2" ht="12.75">
      <c r="A9" t="s">
        <v>45</v>
      </c>
      <c r="B9" s="27">
        <v>46000000</v>
      </c>
    </row>
    <row r="10" spans="1:2" ht="12.75">
      <c r="A10" t="s">
        <v>46</v>
      </c>
      <c r="B10" s="27">
        <v>13333333</v>
      </c>
    </row>
    <row r="11" spans="1:2" ht="12.75">
      <c r="A11" t="s">
        <v>47</v>
      </c>
      <c r="B11" s="27">
        <v>10000000</v>
      </c>
    </row>
    <row r="12" spans="1:2" ht="12.75">
      <c r="A12" t="s">
        <v>48</v>
      </c>
      <c r="B12" s="27">
        <v>73000000</v>
      </c>
    </row>
    <row r="13" spans="1:2" ht="12.75">
      <c r="A13" t="s">
        <v>49</v>
      </c>
      <c r="B13" s="27">
        <v>5000000</v>
      </c>
    </row>
    <row r="14" spans="1:3" ht="12.75">
      <c r="A14" t="s">
        <v>38</v>
      </c>
      <c r="B14" s="27">
        <v>8000000</v>
      </c>
      <c r="C14" s="27">
        <v>3000000</v>
      </c>
    </row>
    <row r="15" spans="1:3" ht="12.75">
      <c r="A15" t="s">
        <v>50</v>
      </c>
      <c r="B15" s="27">
        <v>16200000</v>
      </c>
      <c r="C15" s="27">
        <v>3800000</v>
      </c>
    </row>
    <row r="16" spans="1:3" ht="12.75">
      <c r="A16" t="s">
        <v>51</v>
      </c>
      <c r="B16" s="27">
        <v>38700000</v>
      </c>
      <c r="C16" s="27">
        <v>10000000</v>
      </c>
    </row>
    <row r="17" spans="1:2" ht="12.75">
      <c r="A17" t="s">
        <v>52</v>
      </c>
      <c r="B17" s="27">
        <v>11857920</v>
      </c>
    </row>
    <row r="18" spans="1:2" ht="12.75">
      <c r="A18" t="s">
        <v>53</v>
      </c>
      <c r="B18" s="27">
        <v>3000000</v>
      </c>
    </row>
    <row r="19" spans="1:2" ht="12.75">
      <c r="A19" t="s">
        <v>54</v>
      </c>
      <c r="B19" s="27">
        <v>4000000</v>
      </c>
    </row>
    <row r="20" spans="1:2" ht="12.75">
      <c r="A20" t="s">
        <v>55</v>
      </c>
      <c r="B20" s="27">
        <v>875000</v>
      </c>
    </row>
    <row r="21" spans="1:2" ht="12.75">
      <c r="A21" t="s">
        <v>56</v>
      </c>
      <c r="B21" s="27">
        <v>3095</v>
      </c>
    </row>
    <row r="22" spans="1:3" ht="12.75">
      <c r="A22" t="s">
        <v>57</v>
      </c>
      <c r="B22" s="27">
        <v>50481947</v>
      </c>
      <c r="C22" s="28" t="s">
        <v>75</v>
      </c>
    </row>
    <row r="23" spans="1:2" ht="12.75">
      <c r="A23" t="s">
        <v>58</v>
      </c>
      <c r="B23" s="27">
        <v>12500000</v>
      </c>
    </row>
    <row r="24" spans="1:2" ht="12.75">
      <c r="A24" t="s">
        <v>59</v>
      </c>
      <c r="B24" s="27">
        <v>15000000</v>
      </c>
    </row>
    <row r="25" spans="1:2" ht="12.75">
      <c r="A25" t="s">
        <v>60</v>
      </c>
      <c r="B25" s="27">
        <v>14800000</v>
      </c>
    </row>
    <row r="26" spans="1:3" ht="12.75">
      <c r="A26" t="s">
        <v>61</v>
      </c>
      <c r="B26" s="27">
        <v>6645667</v>
      </c>
      <c r="C26" s="27">
        <v>25000000</v>
      </c>
    </row>
    <row r="27" spans="1:2" ht="12.75">
      <c r="A27" t="s">
        <v>62</v>
      </c>
      <c r="B27" s="27">
        <v>4000000</v>
      </c>
    </row>
    <row r="28" spans="1:3" ht="12.75">
      <c r="A28" t="s">
        <v>63</v>
      </c>
      <c r="B28" s="27">
        <v>19900000</v>
      </c>
      <c r="C28" s="27">
        <v>3200000</v>
      </c>
    </row>
    <row r="29" spans="1:2" ht="12.75">
      <c r="A29" t="s">
        <v>64</v>
      </c>
      <c r="B29" s="27">
        <v>1111111</v>
      </c>
    </row>
    <row r="30" spans="1:2" ht="12.75">
      <c r="A30" t="s">
        <v>65</v>
      </c>
      <c r="B30" s="27">
        <v>1000000</v>
      </c>
    </row>
    <row r="31" spans="1:2" ht="12.75">
      <c r="A31" t="s">
        <v>66</v>
      </c>
      <c r="B31" s="27">
        <v>2966667</v>
      </c>
    </row>
    <row r="32" spans="1:2" ht="12.75">
      <c r="A32" t="s">
        <v>67</v>
      </c>
      <c r="B32" s="27">
        <v>29000000</v>
      </c>
    </row>
    <row r="33" spans="1:2" ht="12.75">
      <c r="A33" t="s">
        <v>68</v>
      </c>
      <c r="B33" s="27">
        <v>4444</v>
      </c>
    </row>
    <row r="34" spans="1:2" ht="12.75">
      <c r="A34" t="s">
        <v>69</v>
      </c>
      <c r="B34" s="27">
        <v>14500000</v>
      </c>
    </row>
    <row r="35" spans="1:2" ht="12.75">
      <c r="A35" t="s">
        <v>70</v>
      </c>
      <c r="B35" s="27">
        <v>5500000</v>
      </c>
    </row>
    <row r="36" spans="1:2" ht="12.75">
      <c r="A36" t="s">
        <v>71</v>
      </c>
      <c r="B36" s="27">
        <v>8000000</v>
      </c>
    </row>
    <row r="37" spans="1:3" ht="12.75">
      <c r="A37" t="s">
        <v>72</v>
      </c>
      <c r="B37" s="27">
        <v>1253462</v>
      </c>
      <c r="C37" s="27">
        <v>250000</v>
      </c>
    </row>
    <row r="38" spans="1:2" ht="12.75">
      <c r="A38" t="s">
        <v>73</v>
      </c>
      <c r="B38" s="27">
        <v>5615916</v>
      </c>
    </row>
    <row r="39" spans="1:3" ht="12.75">
      <c r="A39" t="s">
        <v>74</v>
      </c>
      <c r="B39" s="27">
        <v>9120000</v>
      </c>
      <c r="C39" s="27">
        <v>2400000</v>
      </c>
    </row>
    <row r="40" ht="12.75">
      <c r="C40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E.Marcinkowska </dc:creator>
  <cp:keywords/>
  <dc:description/>
  <cp:lastModifiedBy>magpok</cp:lastModifiedBy>
  <cp:lastPrinted>2015-01-08T13:11:36Z</cp:lastPrinted>
  <dcterms:created xsi:type="dcterms:W3CDTF">2007-02-14T10:20:53Z</dcterms:created>
  <dcterms:modified xsi:type="dcterms:W3CDTF">2015-01-08T13:11:56Z</dcterms:modified>
  <cp:category/>
  <cp:version/>
  <cp:contentType/>
  <cp:contentStatus/>
</cp:coreProperties>
</file>