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rud\Documents\pozostała działalność\2019\kONKURS OFERT 2019\"/>
    </mc:Choice>
  </mc:AlternateContent>
  <bookViews>
    <workbookView xWindow="360" yWindow="45" windowWidth="19320" windowHeight="10545"/>
  </bookViews>
  <sheets>
    <sheet name="Zadanie I" sheetId="9" r:id="rId1"/>
    <sheet name="Zadanie II" sheetId="2" r:id="rId2"/>
    <sheet name="Zadanie III" sheetId="10" r:id="rId3"/>
    <sheet name="Odrzucone formalnie" sheetId="7" r:id="rId4"/>
  </sheets>
  <definedNames>
    <definedName name="_xlnm.Print_Titles" localSheetId="0">'Zadanie I'!$5:$6</definedName>
    <definedName name="_xlnm.Print_Titles" localSheetId="1">'Zadanie II'!$5:$6</definedName>
    <definedName name="_xlnm.Print_Titles" localSheetId="2">'Zadanie III'!$5:$6</definedName>
  </definedNames>
  <calcPr calcId="152511"/>
</workbook>
</file>

<file path=xl/calcChain.xml><?xml version="1.0" encoding="utf-8"?>
<calcChain xmlns="http://schemas.openxmlformats.org/spreadsheetml/2006/main">
  <c r="D30" i="10" l="1"/>
  <c r="D107" i="9"/>
  <c r="D40" i="2" l="1"/>
</calcChain>
</file>

<file path=xl/sharedStrings.xml><?xml version="1.0" encoding="utf-8"?>
<sst xmlns="http://schemas.openxmlformats.org/spreadsheetml/2006/main" count="506" uniqueCount="415">
  <si>
    <t>dz. 921 - kultura i ochrona dziedzictwa narodowego</t>
  </si>
  <si>
    <t>rozdz. 92195 - pozostała działalność</t>
  </si>
  <si>
    <t>Lp.</t>
  </si>
  <si>
    <t>Nazwa wnioskodawcy</t>
  </si>
  <si>
    <t>Przedmiot oferty</t>
  </si>
  <si>
    <t>Dotacja</t>
  </si>
  <si>
    <t>OGÓŁEM</t>
  </si>
  <si>
    <t>WYKAZ OFERT W OTWARTYM KONKURSIE OFERT NA REALIZACJĘ ZADAŃ PUBLICZNYCH WOJEWÓDZTWA ŚWIĘTOKRZYSKIEGO Z ZAKRESU KULTURY W 2019 R.</t>
  </si>
  <si>
    <t>ZADANIE I - WYDARZENIA – organizowanie i udział w festiwalach, przeglądach, prezentacjach, wystawach, konkursach, plenerach i warsztatach artystycznych, konferencjach i seminariach, szkoleniach i kursach oraz innych przedsięwzięciach o szczególnym znaczeniu dla rozwoju, upowszechniania i promocji kultury województwa świętokrzyskiego</t>
  </si>
  <si>
    <t>31.</t>
  </si>
  <si>
    <t>Stowarzyszenie Sołtysów Ziemi Łopuszańskiej</t>
  </si>
  <si>
    <t>32.</t>
  </si>
  <si>
    <t>Stowarzysznie Przyjaciół Zespołów Artystycznych "Kleks" w Staszowie</t>
  </si>
  <si>
    <t>Organizacja koncertu zespołów artystycznych "Kleks" w Staszowie oraz udział w mistrzostwach Polski WADF Polska</t>
  </si>
  <si>
    <t>33.</t>
  </si>
  <si>
    <t>Rekonstrukcja bitwy pod Osiekiem w 80-rocznicę wybuchu II wojny światowej</t>
  </si>
  <si>
    <t>34.</t>
  </si>
  <si>
    <t>II Przegląd Dziecięcych Zespołów Ludowych "Odlotowo na Ludowo-Gwara 2019"</t>
  </si>
  <si>
    <t>35.</t>
  </si>
  <si>
    <t>I Przegląd "Święto smaku i tradycji"</t>
  </si>
  <si>
    <t>36.</t>
  </si>
  <si>
    <t>Świętokrzyskie Kocha Rower</t>
  </si>
  <si>
    <t>37.</t>
  </si>
  <si>
    <t>VIII Piknik Rodzinny "Postaw na Rodzinę"</t>
  </si>
  <si>
    <t>38.</t>
  </si>
  <si>
    <t>Parafia Matki Bożej Różańcowej w Koprzywnicy</t>
  </si>
  <si>
    <t>Organizacja pikniku "U Pana Boga w Ogródku"</t>
  </si>
  <si>
    <t>39.</t>
  </si>
  <si>
    <t>Towarzystwo Miłośników Ziemi Korczyńskiej w Nowym Korczynie</t>
  </si>
  <si>
    <t>Pędzlem malowane</t>
  </si>
  <si>
    <t>40.</t>
  </si>
  <si>
    <t>Festwial Kolorów 2019</t>
  </si>
  <si>
    <t>41.</t>
  </si>
  <si>
    <t>VI Open Polish Dance Cup Busko-Zdrój 2019</t>
  </si>
  <si>
    <t>Związek Literatów Polskich Oddział Kielcach</t>
  </si>
  <si>
    <t>Zakwaterowanie i wyżywienie 30 uczestników pleneru literacko - plastycznego na Żeromszczyźnie</t>
  </si>
  <si>
    <t>430 - lecie nadania praw miejskich dla Rembowa oraz 75 - lecie zamordowanym przez okupanta niemieckiego patriotom polskim walczącym o niepodległość Ojczyzny</t>
  </si>
  <si>
    <t>Polskie Stowarszyszenie Edukacji Plastycznej Delegatura w Kielcach</t>
  </si>
  <si>
    <t>Stowarzyszenie Dolina Piastowska ,,Wrębów" w Rembowie</t>
  </si>
  <si>
    <t>Zespół Furmani promuje gm. Bodzentyn</t>
  </si>
  <si>
    <t>Kieleckie Towarzystwo Naukowe</t>
  </si>
  <si>
    <t>Stowarzyszenie Twórczość Aktywność Rozwój Tradycja w Gminie Łopuszno ,,Start"</t>
  </si>
  <si>
    <t>4 Impresje Łopuszańskie 2019 - Historia Łopuszna</t>
  </si>
  <si>
    <t xml:space="preserve">Fundacja Kultury Regionalnej,,Radostowa" im. S. Żeromskiego w Starachowicach </t>
  </si>
  <si>
    <t>Doroczne nagrody Świętokrzysiego ,,Gustawa" w dziedzinie literatury</t>
  </si>
  <si>
    <t>Tytuł Teatr</t>
  </si>
  <si>
    <t>,,Totus Tuus na górce"</t>
  </si>
  <si>
    <t>Związek Harcerstwa Polskiego Chorągiew Kielecka</t>
  </si>
  <si>
    <t>Koncerty 46. Miedzynarodowego Harcerskiego Festiwalu Kultury Młodzieży</t>
  </si>
  <si>
    <t>Stowarzyszenie Biliotekarzy Polskich - Zarząd Okręgu w Kielcach</t>
  </si>
  <si>
    <t>Jubileusz 110 - lecia bibliotek publicznych w regionie</t>
  </si>
  <si>
    <t>XI Festiwal Wędrowania</t>
  </si>
  <si>
    <t>Z frywolitką za pan brat</t>
  </si>
  <si>
    <t>Zakup  strojów ludowych dla Koła Gospodyń Wiejskich w Lisowie</t>
  </si>
  <si>
    <t>I Magiczny Rajd Pieszy</t>
  </si>
  <si>
    <t>Stowarzyszenie Przyjaciół Kieleckiego Teatru Tańca</t>
  </si>
  <si>
    <t>Spektakl We_ Selle - wieczór z tańcem współczesnym improwizacją i performensem</t>
  </si>
  <si>
    <t>XX Wojewódzki Przegląd Orkiestr OSP</t>
  </si>
  <si>
    <t>Plener malarski im. Józefa Szermentowskiego</t>
  </si>
  <si>
    <t>Kielecki Ochotniczy Szwadron Kwalerii im. 13 Pułku Ułanów wileńskich</t>
  </si>
  <si>
    <t>Szlakiem Wrzesniowej Chwały 13 Pułku Ułanów Wileńskich</t>
  </si>
  <si>
    <t>Spektakl taneczny Młodzieżowego Teatru Tańca "P" - " Follow Mother Nature"</t>
  </si>
  <si>
    <t>IX Miedzynarodowy Festiwal Muzyka w Opactwie 2019</t>
  </si>
  <si>
    <t>Fundacja Scyzoryki</t>
  </si>
  <si>
    <t>XI edycja - Nagrody Artystycne - Scyzoryki - Festiwal Artystyczny</t>
  </si>
  <si>
    <t>70.</t>
  </si>
  <si>
    <t>XII Piknik Historyczny "II Wojna Światowa w Chęcinach"</t>
  </si>
  <si>
    <t>71.</t>
  </si>
  <si>
    <t>Muzyka klasyczna w wielkim mieście</t>
  </si>
  <si>
    <t>72.</t>
  </si>
  <si>
    <t>Uniwersytet Trzeciego Wieku w Starachowicach</t>
  </si>
  <si>
    <t>Juwenalia w UTW Starachowice</t>
  </si>
  <si>
    <t>73.</t>
  </si>
  <si>
    <t>Stowarzyszenie Promocji Talentów przy MDK w Starachowicach</t>
  </si>
  <si>
    <t>IX Noce Teatralne</t>
  </si>
  <si>
    <t>74.</t>
  </si>
  <si>
    <t>Skarżyski Uniwersytet Trzeciego Wieku w Skarżysku-Kamiennej</t>
  </si>
  <si>
    <t>Seniorzy dla kultury świętokrzyskiej</t>
  </si>
  <si>
    <t>75.</t>
  </si>
  <si>
    <t>Animujemy</t>
  </si>
  <si>
    <t>76.</t>
  </si>
  <si>
    <t>Świętokrzyskie Stowarzyszenie Inicjatyw Społeczno-Kulturalnych</t>
  </si>
  <si>
    <t>21 Turniej Rycerski o Miecz Króla Kazimierza Wielkiego</t>
  </si>
  <si>
    <t>77.</t>
  </si>
  <si>
    <t>II Wojewódzki Przegląd Twórczości Osób z Niepełnosprawnoscią Intelektualną "Świętokrzyskie jakie cudne"</t>
  </si>
  <si>
    <t>78.</t>
  </si>
  <si>
    <t>Międzynarodowy Festiwal Filmów dla Dzieci i Młodzieży KINOLUB 2019</t>
  </si>
  <si>
    <t>79.</t>
  </si>
  <si>
    <t>IX Święto Pieroga w Moskorzewie</t>
  </si>
  <si>
    <t>80.</t>
  </si>
  <si>
    <t>Świętokrzyskie Jodły Ambasadorami Regionu Świetokrzyskiego</t>
  </si>
  <si>
    <t>81.</t>
  </si>
  <si>
    <t>Międzynarodowe warsztaty i prezentacje artystyczne środowisk osób niepełnosprawnych zaprzyjażnionych teatrów z Polski i Gruzji</t>
  </si>
  <si>
    <t>82.</t>
  </si>
  <si>
    <t>83.</t>
  </si>
  <si>
    <t>Świętokrzyskie chlebem wita - prezentacja walorów regionu</t>
  </si>
  <si>
    <t>84.</t>
  </si>
  <si>
    <t>Stowarzyszenie "Nasze dziedzictwo Ossolin"</t>
  </si>
  <si>
    <t>VIII Piknik Rycerski w Ossolinie i VII Gala Kryształowego Berła</t>
  </si>
  <si>
    <t>85.</t>
  </si>
  <si>
    <t>Jędrzejowskie Towarzystwo Muzyczne</t>
  </si>
  <si>
    <t>VIII Jędrzejowskie Spotkania Chóralne</t>
  </si>
  <si>
    <t>86.</t>
  </si>
  <si>
    <t>Udział w Międzynarodowych Targach Sztuki Ludowej w Krakowie szansą na promocję kultury i tradycji</t>
  </si>
  <si>
    <t>87.</t>
  </si>
  <si>
    <t>88.</t>
  </si>
  <si>
    <t>Towarzystwo im. Stefana Żeromskiego</t>
  </si>
  <si>
    <t>Stypendia im. Andrzeja Radka</t>
  </si>
  <si>
    <t>89.</t>
  </si>
  <si>
    <t>Biuro Świętokrzyskiego Zarządu Wojewódzkiego LOK w Kielcach</t>
  </si>
  <si>
    <t>Udział w XXIV Ogólnopolskim Festiwalu Pieśni Patriotycznej i religijnej Wojska Polskiego w Hrubieszowie</t>
  </si>
  <si>
    <t>XXVIII Festiwal Piosenki</t>
  </si>
  <si>
    <t>91.</t>
  </si>
  <si>
    <t>Czwarty Wojewódzki Przegląd Pieśni Patriotycznej i Religijnej "W piesni historia zaklęta"</t>
  </si>
  <si>
    <t>92.</t>
  </si>
  <si>
    <t>Towarzystwo Przyjaciół Nowej Słupi</t>
  </si>
  <si>
    <t>Konferencja poświęcona znaczeniu gwary oraz roli Towarzystw Regionalnych - w związku z 40-leciem Towarzystwa Przyjaciół Nowej Słupi</t>
  </si>
  <si>
    <t>93.</t>
  </si>
  <si>
    <t>38. Międzynarodowy Festiwal Jeunesses Musicales</t>
  </si>
  <si>
    <t>94.</t>
  </si>
  <si>
    <t>23. Zamkowe Spotkania z Muzyką</t>
  </si>
  <si>
    <t>95.</t>
  </si>
  <si>
    <t>Stowarzyszenie na rzecz odnowy zabytków Parafii Świętego Leonarda w Mircu</t>
  </si>
  <si>
    <t>III Przegląd Piesni i Piosenki Patriotycznej</t>
  </si>
  <si>
    <t>96.</t>
  </si>
  <si>
    <t>Stowarzyszenie ,,Sympatycy piosenki - Zespół Wołosatki"</t>
  </si>
  <si>
    <t>Koncert Jubileuszowy z okazji 46 - lecia zespołu WOŁOSATKI</t>
  </si>
  <si>
    <t>97.</t>
  </si>
  <si>
    <t>Organizacja pleneru plastycznego</t>
  </si>
  <si>
    <t>98.</t>
  </si>
  <si>
    <t>,,Wszyscy jesteśmy Świętokrzyscy!" - Warsztaty artystyczno - kulturowe w terapii społecznej osób niepełnosprawnych</t>
  </si>
  <si>
    <t>Festyn Rodzinny pn. ,,Spotkanie z tradycją i kulturą"</t>
  </si>
  <si>
    <t>Stowarzyszenie Artystyczne ANKH</t>
  </si>
  <si>
    <t>Ankh w Filharminii</t>
  </si>
  <si>
    <t>Ludowy Klub Sportowy Sandomierz</t>
  </si>
  <si>
    <t>Turniej Rycerski w Sandomierzu w ramach VII Jarmarku Jagiellońskiego</t>
  </si>
  <si>
    <t>Stowarzyszenie Warszawka</t>
  </si>
  <si>
    <t>Rodzinne wakacje z dziećmi przy grillu i muzyce w 2019 r.</t>
  </si>
  <si>
    <t>Stowarzyszenie Przyjaciół Skarżyskiej Szkoły Muzycznej "proQltura"</t>
  </si>
  <si>
    <t>I Piknik Moniuszkowski</t>
  </si>
  <si>
    <t>Towarzystwo Przyjaciół Ziemi Kunowskiej</t>
  </si>
  <si>
    <t>Śladami Witolda Gombrowicza</t>
  </si>
  <si>
    <t>Stowarzyszenie "Wspólnie dla Gminy Mirzec"</t>
  </si>
  <si>
    <t>Talenty Powiatu Opatowskiego</t>
  </si>
  <si>
    <t>Stowarzyszenie Wspierania Zespołu Państwowych Szkół Muzycznych im. Ludomira Różyckiego w Kielcach "LA MUSICA"</t>
  </si>
  <si>
    <t>Warsztaty przygotowawcze w ramach VIII Międzynarodowyego Konkursu Pianistycznego im. Maurycego Moszkowskiego "Per aspera ad astra"</t>
  </si>
  <si>
    <t>VII Ogólnopolski Festiwal i Konkurs Gitarowy "Gitara Viva!"</t>
  </si>
  <si>
    <t>Wystawa: Muzyczny ślad na tle kolei losu. Suchedniowskie rody - Miernikowie</t>
  </si>
  <si>
    <t>PTTK Oddział Międzyszkolny w Starachowicach</t>
  </si>
  <si>
    <t>Organizacja XV Pikniku  Archeologicznego w Rezerwacie "Rydno"</t>
  </si>
  <si>
    <t>Moniuszko i jego następca Żeleński</t>
  </si>
  <si>
    <t>V Hubertus Ziemiański na Podzamczu 2019</t>
  </si>
  <si>
    <t>IV Festiwal Rękodzieła Artystycznego</t>
  </si>
  <si>
    <t>Ochotnicza Straż Pożarna w Krasocinie</t>
  </si>
  <si>
    <t>Prezentacja Młodzieżowej Orkiestry Dętej OSP Krasocin wraz z grupą "Aplauz" na Ogólnopolskim Festiwalu Orkiestr OSP</t>
  </si>
  <si>
    <t>"Łączymy pokolenia" - Piknik kulturowy w gminie Osiek</t>
  </si>
  <si>
    <t>Organizacja wystawy Geodezja i Kartografia dawniej i dziś</t>
  </si>
  <si>
    <t>Historia znana i nieznana: Wincenty Kadłubek, Jan III Sobieski</t>
  </si>
  <si>
    <t xml:space="preserve">Kuchnia świata w Staszowie </t>
  </si>
  <si>
    <t>Ochotnicza Straż Pożarna w Solcu-Zdroju</t>
  </si>
  <si>
    <t>XI Ogólnopolski Festiwal Muzyki Akordeonowej "Harmonia zdrowia i muzyki"</t>
  </si>
  <si>
    <t>Stowarzyszenie Zwykłe ANTIDOTUM</t>
  </si>
  <si>
    <t>Udział w Międzynarodowym Festiwalu Chórów i Orkiestr w Pradze</t>
  </si>
  <si>
    <t>Święto Śliwki w Szydłowie</t>
  </si>
  <si>
    <t>Stowarzyszenie Rozwoju Gminy Kije</t>
  </si>
  <si>
    <t>VI Konkurs Śpiewaczy "Ciżbą śpiwanie - ludowa tradycja w pieśni zaklęta"</t>
  </si>
  <si>
    <t>Stowarzyszenie Akademia Franciszka przy Klasztorze oo. Bernardynów w Opatowie</t>
  </si>
  <si>
    <t>Organizacja oprawy artystycznej podczas dożynek parafialnych w Opatowie</t>
  </si>
  <si>
    <t>CYMES w Kielcach, czyli Śladami Kultury Żydowskiej</t>
  </si>
  <si>
    <t>Szlak Żelaza na rzece Kamiennej</t>
  </si>
  <si>
    <t>Staszów w literaturze - edukacja kulturalna oraz promocja regionu poprzez organizację pleneru literackiego</t>
  </si>
  <si>
    <t>Towarzystwo Przyjaciół Ziemi Opatowskiej</t>
  </si>
  <si>
    <t>Obchody 50-lecia działalności Towarzystwa Przyjaciół Ziemi Opatowskiej</t>
  </si>
  <si>
    <t>Teatr Wyobraźni - seminarium dla nauczycieli</t>
  </si>
  <si>
    <t>Organizacja konkursu na najlepszą zalewajkę</t>
  </si>
  <si>
    <t>,,20. rocznica wizyty Papieża Jana Pawała II w Sandomierzu. Otrwarta wystawa fotografii w obrębie Pomnika Historii"</t>
  </si>
  <si>
    <t>Muzeum Diecezjalne w Sandomierzu- Diecezja sandomierska</t>
  </si>
  <si>
    <t>Stowarzyszenie Twórczość Aktywność Rozwój Tradycja w Gminie Łopuszno ,,START"</t>
  </si>
  <si>
    <t>Wystawa Międzynarodowego Pleneru Malarskiego - Fotograficznego ,,Świętokrzyskie Krajobrazy" i katalog do wystawy</t>
  </si>
  <si>
    <t>Udział w II Ogólnpolskim Konkursie Muzyki Sakralnej NADZIEJA W CHÓRZE ( Tykocin 2019)</t>
  </si>
  <si>
    <t>Liryczna Zmiana Czasu: muzyczno-poetycka podróż w czasie</t>
  </si>
  <si>
    <t xml:space="preserve">Zadanie III - DZIEDZICTWO - realizacja inicjatyw służących upowszechnianiu tradycji i regionalnego dziedzictwa kulturowego, ochronie dóbr kultury, sprzyjających budowaniu poczucia tożsamości kulturowej, w tym organizacja imprez w ramach Europejskich Dni Dziedzictwa </t>
  </si>
  <si>
    <t>1.</t>
  </si>
  <si>
    <t>"Ocalić od zapomnienia…"</t>
  </si>
  <si>
    <t>2.</t>
  </si>
  <si>
    <t>"Jak to nasi ojcowie hulali" - podtrzymanie kultury ludowej regionu przez ddzieci i młodzież Dziecięcego Zespołu Folklorystycznego Miniaturka w świetle wspomnień istniejącego 30 lat temu Szkolnego Zespołu Miniaturka</t>
  </si>
  <si>
    <t>3.</t>
  </si>
  <si>
    <t>4.</t>
  </si>
  <si>
    <t>Uroczystości z okazji 100 rocznicy wkroczenia 14 Pułku do Polski przez Sniatyń, 7 spotkanie rodzin Jazłowieckich. 8.06.2019</t>
  </si>
  <si>
    <t>5.</t>
  </si>
  <si>
    <t>Stowarzyszenie Społeczno-Kulturalne SOLEC ZDRÓJ</t>
  </si>
  <si>
    <t>Poszerzenie oferty kulturalnej miejscowości uzdrowiskowej poprzez organizację wystaw dotyczących Solca - Zdroju i jego mieszkańców</t>
  </si>
  <si>
    <t>6.</t>
  </si>
  <si>
    <t>Takie same dla wszystkich? - znaczenie przedmiotów w postrzeganiu i kształtowaniu tożsamości narodowej i lokalnej</t>
  </si>
  <si>
    <t>7.</t>
  </si>
  <si>
    <t>"Ocalić od zapomnienia"</t>
  </si>
  <si>
    <t>8.</t>
  </si>
  <si>
    <t>"Zwierzy e niec". Edukacja muzyczna dla dzieci przedszkolnych z powiatu skarżyskiego</t>
  </si>
  <si>
    <t>9.</t>
  </si>
  <si>
    <t>Związek Literatów Polskich Oddział w Kielcach</t>
  </si>
  <si>
    <t>Upowszechnianie w kręgu osób w różnym wieku skupionych w Dyskusyjnych Klubach Książki działających przy bibliotekach województwa świetokrzyskiego tradycji związanych z wielką wartością twórczego dorobku Gustawa Herlinga - Grudzińskiego w ogłoszonym przez Sejm RP obecnym roku jego imienia</t>
  </si>
  <si>
    <t>10.</t>
  </si>
  <si>
    <t>Tytul "Żywot Człowieka Poćciwego - Konkurs Literacki" w 450 rocznicę śmierci Mikołaja Reja</t>
  </si>
  <si>
    <t>11.</t>
  </si>
  <si>
    <t>Magiczny plac zabaw</t>
  </si>
  <si>
    <t>12.</t>
  </si>
  <si>
    <t>Prowadzenie zajęć kulturalnych oraz popularyzacja wiedzy o tradycjach i dziedzictwie kulturowym</t>
  </si>
  <si>
    <t>Fundacja Kultury Regionalnej "Radostowa" im. St. Żeromskiego w Starachowicach</t>
  </si>
  <si>
    <t>Kampania wrześniowa i okupacja na Kielecczyżnie - w 80. rocznicę wybuchu II wojny światowej</t>
  </si>
  <si>
    <t>"Ludzie nauki, kultury i sztuki w Kielcach"</t>
  </si>
  <si>
    <t>Odtworzenie ludowego zespołu artystycznego</t>
  </si>
  <si>
    <t>Megamocny folk - upowszechnianie tradycji i dziedzictwa kulturowego świętokrzyskiej wsi wśród osób niepełnosprawnych</t>
  </si>
  <si>
    <t>Stowarzyszenie Mieszkańców Piasecznej Górki "Z Górki"</t>
  </si>
  <si>
    <t>Budowanie poczucia tożsamości kulturowej wśród mieszkańców Piasecznej Górki</t>
  </si>
  <si>
    <t>LIV (39. po wojnie) Marsz Szlakiem Pierwszej Kompanii Kadrowej (Marsz BELINIAKÓW)</t>
  </si>
  <si>
    <t>Oświata w niepodległej Polsce - Europejskie Dni Dziedzictwa w Parku Etnograficznym "Pod Kogutem" we wsi Dąbie</t>
  </si>
  <si>
    <t>"Ciebie jedną kocham…" - czyli historycznym szlakiem przez Świetokrzyskie (VI edycja)</t>
  </si>
  <si>
    <t>Najpiękniejszy samochód papieża</t>
  </si>
  <si>
    <t>Stowarzyszenie na Rzecz Rozwoju Gminy Bejsce i Okolic</t>
  </si>
  <si>
    <t>ZADANIE II - WYDAWNICTWA - wydawanie niskonakładowych niekomercyjnych publikacji w formie książkowej i multimedialnej, katalogów, albumów, druków ulotnych, nagrań fonograficznych i audiowizualnych, w szczególności o tematyce artystycznej, społeczno-kulturalnej i historycznej województwa świętokrzyskiego</t>
  </si>
  <si>
    <t>Wydanie monografii z okazji obchodów 50 - lecia Towarzystwa Przyjaciół Ziemi Opatowskiej</t>
  </si>
  <si>
    <t>Zeszyty Suchedniowskie. Historia. Nr 4 /2019</t>
  </si>
  <si>
    <t>Kulturalna Przestrzeń- Piekoszów</t>
  </si>
  <si>
    <t>Od zwyczajów do Obrzędów</t>
  </si>
  <si>
    <t>Tajemnice przydrożnych krzyży</t>
  </si>
  <si>
    <t>,,Powiat Skarżyski okiem turysty"</t>
  </si>
  <si>
    <t>13.</t>
  </si>
  <si>
    <t>14.</t>
  </si>
  <si>
    <t>Wydawanie czasopisma kulturalno - literackiego ,,Radostowa" w roku 2019</t>
  </si>
  <si>
    <t>15.</t>
  </si>
  <si>
    <t>Stowarzyszenie ,,Nasza Gmina  Bogoria"</t>
  </si>
  <si>
    <t>Wydanie okolicznościowej publikacji z okazji stulecia działalności Ochotniczych Straży Pożarnych na terenie gminy Bogoria</t>
  </si>
  <si>
    <t>16.</t>
  </si>
  <si>
    <t>17.</t>
  </si>
  <si>
    <t>Maleniec: Staropolska fabryka żelaza</t>
  </si>
  <si>
    <t>18.</t>
  </si>
  <si>
    <t>Stowarzyszenie ,,Społeczny Komitet Odnowy Cmentarza Katedralnego w Sandomierzu"</t>
  </si>
  <si>
    <t>Opracowanie i wydanie publikacji ,,Żołnierze pochowani na Cmentarzu Katedralnym w Sandomierzu"</t>
  </si>
  <si>
    <t>19.</t>
  </si>
  <si>
    <t>,,Sandomierskie - na szlaku zdrowia i piękna"</t>
  </si>
  <si>
    <t>20.</t>
  </si>
  <si>
    <t>21.</t>
  </si>
  <si>
    <t>25 lat Kieleckiego Teatru Tańca</t>
  </si>
  <si>
    <t>22.</t>
  </si>
  <si>
    <t>75 rocznica bitwy pod Monte Cassino</t>
  </si>
  <si>
    <t>23.</t>
  </si>
  <si>
    <t>Kielecki Ochotniczy Szwadron Kawalerii im. 13. Pułku Ułanów Wileńskich</t>
  </si>
  <si>
    <t>24.</t>
  </si>
  <si>
    <t>,,Andrzej Cempura - 50 lat pracy artystycznej"</t>
  </si>
  <si>
    <t>25.</t>
  </si>
  <si>
    <t>wydruk książki pt. ,,Pasja , Kultura, Talent, Sztuka… - Twoje dziecko w artystycznym świecie"</t>
  </si>
  <si>
    <t>26.</t>
  </si>
  <si>
    <t>27.</t>
  </si>
  <si>
    <t>Dom Zakonny Misjonarzy Oblatów Maryi Niepokalanej na Świętym Krzyżu</t>
  </si>
  <si>
    <t>28.</t>
  </si>
  <si>
    <t>29.</t>
  </si>
  <si>
    <t>Katalog zabytkowych nagrobków cmentarza parafilanego w Mircu opracowany przez Stowarzyszenie na Rzecz Odnowy Zabytków Parafii Św. Leonarda w Mircu</t>
  </si>
  <si>
    <t>30.</t>
  </si>
  <si>
    <t>Wybór, opracowanie redakcyjno - komputerowe tekstów, zdjęć, malarstwa, grafiki i opublikowanie na portalu Świętopkrzyskiej Biblioteki Cyfrowej WBP w Kielcach dwu numerów ,,Świętokrzyskiego Kwartalnika Literackiego" 2019 nr 1-2 oraz 3-4 o obj. ok. 120 stron  każdy w formacie A4 z kolorową obustronnie okładką</t>
  </si>
  <si>
    <t>Gminne Towarszystwo Sportowe w Rakowie</t>
  </si>
  <si>
    <t>,,Spacerem po Ziemi Rakowskiej"</t>
  </si>
  <si>
    <t>,,Łoj zebyście wiedzieli co się u nos stało"</t>
  </si>
  <si>
    <t>Wydanie książki ,,Plotka - rekonstrukccja graficzna pogromu kieleckiego" autorstwa Kristofa Biena</t>
  </si>
  <si>
    <t>Wydanie czterech numerów magazynu ,,Made in Świętokrzyskie"</t>
  </si>
  <si>
    <t>Ponidzie w poezji</t>
  </si>
  <si>
    <t>Wydanie i nagranie autorskiej płyty Wojciecha Stachurskiego i Wojciecha Dróżdza pt. ,,Świat niekompletny"</t>
  </si>
  <si>
    <t>Historia Reformationis Polonicae - publikacja tłumaczenia cennego dzieła historycznego</t>
  </si>
  <si>
    <t>Wydanie albumu fotograficznego Dziedzictwo kulturowo - historyczne Ziemi Opatowskiej</t>
  </si>
  <si>
    <t>Historia Szkolnego Zespołu Miniaturka</t>
  </si>
  <si>
    <t>Stowarzyszenie na rzecz Rozwoju Ziemi Opatowskiej</t>
  </si>
  <si>
    <t>Stowarzyszenie Muzealników Polskich Oddział Świętokrzyski</t>
  </si>
  <si>
    <t>Towarzystwo Miłośników Ziemi Korczyńskiej, Nowy Korczyn</t>
  </si>
  <si>
    <t>Wydanie ,,Słownika Muzealników Świętokrzyskich" cz. 1</t>
  </si>
  <si>
    <t>Fundacja Kultury Regionalnej ,,Radostowa" im. S. Żeromskiego w Strachowicach</t>
  </si>
  <si>
    <t>Fundacja Kultury im. Stefana Kudelskiego, Kielce</t>
  </si>
  <si>
    <t>Wydanie książki Dariusza Kaliny ,,Dzieje Czarnowa i zachodnich części miasta Kielce"</t>
  </si>
  <si>
    <t>Stowarzyszenie ,,W Dolinie Czarnej", Ruda Maleniecka</t>
  </si>
  <si>
    <t>Stowarzyszenie im. Jana Karskiego, Kielce</t>
  </si>
  <si>
    <t>Staszowskie Towarzystwo Kulturalne</t>
  </si>
  <si>
    <t>Opracowanie oraz wydanie informatora historycznego w formie dodatku do Echa dnia - Kurier Kielecki z okazji 101. Rocznicy Odzyskania przez Polskę niepodległości</t>
  </si>
  <si>
    <t>Stowarzyszenie Przyjaciół Teatru im. S. Żeromskiego/LOŻA3/, Kielce</t>
  </si>
  <si>
    <t>Fundacja Perfekta Dance, Kielce</t>
  </si>
  <si>
    <t>Wydanie tomu opowiadań pt. ,,Merina i inne Fantazje"</t>
  </si>
  <si>
    <t>Promocja walorów kulturowych Świętego Krzyża poprzez wydawnictwo ,,Kalendarz Świętokrzyski 2020"</t>
  </si>
  <si>
    <t>Stowarzyszenie dla Skalbmierza</t>
  </si>
  <si>
    <t>"Skalbmierz prawie z tego samego miejsca"</t>
  </si>
  <si>
    <t>Stowarzyszenie ,,Nasze dziedzictwo Ossolin", Klimontów</t>
  </si>
  <si>
    <t>Lokalna Organizacja Ochrony Kultury - LOOK, Daleszyce</t>
  </si>
  <si>
    <t>Stowarzyszenie Przyjaciół Dzieci i Młodzieży "OMNIBUS", Niedźwice</t>
  </si>
  <si>
    <t>"DNI BEJSC - cudze chwalicie - swego nie znacie"</t>
  </si>
  <si>
    <t>Stowarzyszenie Miniaturka, Stara Wieś gm. Bodzentyn</t>
  </si>
  <si>
    <t xml:space="preserve">Ludowy Klub Sportowy, Sandomierz </t>
  </si>
  <si>
    <t>Stowarzyszenie Grupa Inicjatywna Pod Prąd, Suchedniów</t>
  </si>
  <si>
    <t>Fundacja "KUKUŁECZKA", Starachowice</t>
  </si>
  <si>
    <t>Fundacja ANIMEA, Warszawa</t>
  </si>
  <si>
    <t>Fundacja Studio TM, Kielce</t>
  </si>
  <si>
    <t>Stowarzyszenie Spektrum Możliwości, Miedziana Góra</t>
  </si>
  <si>
    <t>Stowarzyszenie Klub Seniora Złote Lata, Miedziana Góra</t>
  </si>
  <si>
    <t>Stowarzyszenie ds. Rozwoju i Integracji Europejskiej w Balicach</t>
  </si>
  <si>
    <t>Fundacja na Rzecz Promocji Sportu Osób Niepełnosprawnych Megamocni, Kielce</t>
  </si>
  <si>
    <t xml:space="preserve">Stowarzyszenie Inicjatywa, Bodzentyn </t>
  </si>
  <si>
    <t>Świętokrzyskie zabawy ludowe jako dziedzictwo kulturowe zespołu "Inicjatywa"</t>
  </si>
  <si>
    <t>Stowarzyszenie Rekonstrukcji Historycznych "JODŁA", Krasocin</t>
  </si>
  <si>
    <t>Fundacja Wspierania Inicjatyw Społeczno - Edukacyjnych, Kultury oraz Ochrony Dziedzictwa Narodowego "Dla Pokoleń", Lublin</t>
  </si>
  <si>
    <t>Tradycje i dziedzictwo - Międzypokoleniowe spotkanie Wigilijne</t>
  </si>
  <si>
    <t>Centrum Krajoznawczo - Historyczne im. Prof. Mieczysława Radwana, Ostrowiec Świętokrzyski</t>
  </si>
  <si>
    <t>Fundacja Samochodu Papieskiego Jana Pawła II z 1979 r., Kielce</t>
  </si>
  <si>
    <t>Świętokrzyskie spotkania z kulturą</t>
  </si>
  <si>
    <t>Organizacja I warszatów pt."Tradycyjne ozdoby wielkanocne"</t>
  </si>
  <si>
    <t>Stowarzyszenie Dobry Znak - Opatów</t>
  </si>
  <si>
    <t>Stowarzyszenie "Kuźniczy Krąg" Suchedniów</t>
  </si>
  <si>
    <t>Stowarzyszenie Inicjatyw Społecznych Nowy Horyzont Sobków</t>
  </si>
  <si>
    <t>Stowarzyszenie Inicjatyw Geodezyjnych i Kartograficznych "GEOCENRTUM" Opatów</t>
  </si>
  <si>
    <t>Stowarzyszenie Ekologiczno-Kulturalne EKO-KULT Jędrzejów</t>
  </si>
  <si>
    <t>Stowarzyszenie DWA PRZYMIERZA, Kielce</t>
  </si>
  <si>
    <t>Fundacja Pojednianie, Kielce</t>
  </si>
  <si>
    <t>Świętokrzyskie Stowarzyszenie Dziedzictwa Przemysłowego, Kielce</t>
  </si>
  <si>
    <t>Stowarzyszenie Inicjatyw Twórczych TALENT, Staszów</t>
  </si>
  <si>
    <t>Stowarzysznie Rekonstrukcji Historyzcnych"Avito Vivit Honore", Staszów</t>
  </si>
  <si>
    <t>Stowarzysznie "Niedźwiadki", Skarzysko Kościelne</t>
  </si>
  <si>
    <t>Stowarzyszenie Wiedza i Rozwój, Skarżysko Kościelne</t>
  </si>
  <si>
    <t>Fundacja "KULT", Wrocław</t>
  </si>
  <si>
    <t>Stowarzyszenie "Z Nami Lepiej", Pacanów</t>
  </si>
  <si>
    <t>Fundacja DEA SALUS, Sędziszów</t>
  </si>
  <si>
    <t>Fundacja Perfecta Dance, Kielce</t>
  </si>
  <si>
    <t>Stowarzyszenie Furmani, Bodzentyn</t>
  </si>
  <si>
    <t>Kieleckie Towarzystwo Naukowe,  Kielce</t>
  </si>
  <si>
    <t>,,Wioska Aniołów",  Karsznice</t>
  </si>
  <si>
    <t>Stowarzyszenie na rzecz Odnowy Wsi ,,Odnowica", Bodzentyn</t>
  </si>
  <si>
    <t>Stowarzyszenie Twórczych Kobiet ,,Talent i Pasja", Bieliny</t>
  </si>
  <si>
    <t>Parafia rzymskokatolicka p.w. Niepokalanego Poczęcia NMP, Chmielnik</t>
  </si>
  <si>
    <t>Stowarzyszenie ,,MAGIK" Morawicka Aktywa Grupa Inicjatyw Kulturalnych, Morawica</t>
  </si>
  <si>
    <t>Stowarzyszenie ,,Przyjaciół Chóru Kameralnego Fermata", Kielce</t>
  </si>
  <si>
    <t>Fundacja Teatr Wyobraźni, Baranów Sandomierski</t>
  </si>
  <si>
    <t>Oddział Wojewódzki Związku Ochotniczych Straży Pożarnych RP, Kielce</t>
  </si>
  <si>
    <t>Fundacja Promocji i Rozwoju Sportu PROLAND-SPORT, Bodzentyn</t>
  </si>
  <si>
    <t>Stowarzyszenie Muzyka w Opactwie, Wąchock</t>
  </si>
  <si>
    <t>Ochotnicza Straż Pożarna w Kobylnikach, Skalbmierz</t>
  </si>
  <si>
    <t>Stowarzyszenie Społeczno-Kulturalne "Razem", Krasocin</t>
  </si>
  <si>
    <t>Świętokrzyskie Stowarzyszenie Inicjatyw Społeczno-Kulturalnych, Szydłów</t>
  </si>
  <si>
    <t>Stowarzyszenie Na rzecz Wychowanków Zespołu Szkół Specjalnych w Ostrowcu Świętokrzyskim "Żródło", Ostorowiec Świętokrzyski</t>
  </si>
  <si>
    <t>Fundacja IKS, Katowice</t>
  </si>
  <si>
    <t>Stowarzyszenie Wielu Pokoleń Jeśteśmy Solą Tej Ziemi, Moskorzew</t>
  </si>
  <si>
    <t>Stowarzyszenie "Świetokrzyskie Jodły", Bodzentyn</t>
  </si>
  <si>
    <t>Stowarzyszenie Wizjoner, Kielce</t>
  </si>
  <si>
    <t>Stowarzyszenie "Osada Średniowieczna w Hucie Szklanej" Bieliny</t>
  </si>
  <si>
    <t>Stowarzyszenie Inicjatyw Twórczych "TALENT", Staszów</t>
  </si>
  <si>
    <t>Fundacja Ekorozwój Ponidzia, Pińczów</t>
  </si>
  <si>
    <t>Stowarzyszenie Działań Twórczych i Rozwoju "Nawigacja", Kielce</t>
  </si>
  <si>
    <t>Fundacja La Zebra, Koprzywnica</t>
  </si>
  <si>
    <t>90.</t>
  </si>
  <si>
    <t>Stowarzyszenie Rozwoju Wsi Gnieszowice "Sami Swoi"</t>
  </si>
  <si>
    <t>"Regionalny przegląd kapel i zespołów weselnych oraz tańca weselnego"</t>
  </si>
  <si>
    <t>Fundacja Imienia Władysława Żeleńskiego Kłaj, Grodkowice</t>
  </si>
  <si>
    <t>Fundacja "Folwark Podzamcze", Włoszczowa</t>
  </si>
  <si>
    <t>Stowarzyszenie Rozwoju Wsi, Chocimów</t>
  </si>
  <si>
    <t>OSP Szwagrów, gm. Osiek</t>
  </si>
  <si>
    <t>Stowarzyszenie Aktywna Kraina, Staszów</t>
  </si>
  <si>
    <t>Wzbogacenie życia kulturalnego i duchowego mieszkańców Parafii Chmielnik i regionu Woj. Świętokrzyskiego poprzez organizację V Chmielnickiego Wieczoru Uwielbienia</t>
  </si>
  <si>
    <t>Koło Gospodyń Wiejskich w Lisowie</t>
  </si>
  <si>
    <t>Widowisko historyczne pn. ,,Szlakiem wrześniowej chwały Oręża Polskiego 1939-2019"</t>
  </si>
  <si>
    <t>,,Polscy Święci w dziejach naszego narodu"</t>
  </si>
  <si>
    <t>"Święto Ziemniaka w kobylnikach"</t>
  </si>
  <si>
    <t>Stowarzyszenie Pomocy Osobom Niepełnosprawnym "PRAXIS", Skarżysko- Kamienna</t>
  </si>
  <si>
    <t>Klimontowskie Stowarzyszenie "Zawsze razem", Klimontów</t>
  </si>
  <si>
    <t>Świętokrzyskie Stowarzyszenie ,,MUZYKA", Kielce</t>
  </si>
  <si>
    <t>Wydanie Publikacji ,,Wiślica. Miasto nowoczesne. Miasto zabytkowe"</t>
  </si>
  <si>
    <t>Lokalna Organizacja Turystyczna ,,Partnerstwo Ziemi Sandomierskiej", Sandomierz</t>
  </si>
  <si>
    <t>Stowarzyszenie Przyjaciół Kieleckiego Teatru Tańca, Kielce</t>
  </si>
  <si>
    <t>Stowarzyszenie Szlak Braci Polskich, Jędrzejów</t>
  </si>
  <si>
    <t>Fundacja Możesz Więcej, Bilcza</t>
  </si>
  <si>
    <t>Stowarzyszenie Koło Gospodyń Wiejskich ,,Łatanianki", Łatanice</t>
  </si>
  <si>
    <t>Katolickie Stowarzyszenie ,,Civitas Christiana", Oddział Okręgowy Kielce</t>
  </si>
  <si>
    <t>Stowarzyszenie Grupa Inicjatywna POD PRĄD, Suchedniów</t>
  </si>
  <si>
    <t xml:space="preserve">Oddział Miejski Polskiego Towarzystwa Turystycznego - Krajoznawczego, Skarżysko-Kamienna </t>
  </si>
  <si>
    <t>Wydanie książki ,,Świętokrzyskim szlakiem" cz. III</t>
  </si>
  <si>
    <t>Ogólopolska konferencja naukowa: ,,Ks. Władysław Siarkowski - wybitny badacz świętokrzyskiego"</t>
  </si>
  <si>
    <t>Nazwa Oferenta</t>
  </si>
  <si>
    <t>Uwagi Komisji</t>
  </si>
  <si>
    <t>WYKAZ OFERT ODRZUCONYCH ZE WZGLĘDÓW FORMALNYCH W OTWARTYM KONKURSIE OFERT NA REALIZACJĘ ZADAŃ PUBLICZNYCH WOJEWÓDZTWA ŚWIĘTOKRZYSKIEGO Z ZAKRESU KULTURY W 2019 R.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</si>
  <si>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</si>
  <si>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</si>
  <si>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</si>
  <si>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</si>
  <si>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</si>
  <si>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</si>
  <si>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</si>
  <si>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</si>
  <si>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</si>
  <si>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</si>
  <si>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</si>
  <si>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</si>
  <si>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</si>
  <si>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</si>
  <si>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</si>
  <si>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</si>
  <si>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</si>
  <si>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</si>
  <si>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</si>
  <si>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</si>
  <si>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</si>
  <si>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</si>
  <si>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</si>
  <si>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</si>
  <si>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</si>
  <si>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</si>
  <si>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</si>
  <si>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</si>
  <si>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Organizowanie i udział w festiwalach, przeglądach, prezentacjach, wystawach, konkursach, plenerach i warsztatach artystycznych, konferencjach i seminariach, szkoleniach i kursach oraz innych przedsięwzięciach o szczególnym znaczeniu dla rozwoju, upowszechniania i promocji kultury województwa świętokrzyskiego</t>
  </si>
  <si>
    <t>Stowarzyszenie ,,Nasz Świerczek", Skarżysko Kościelne</t>
  </si>
  <si>
    <t>Oferta odrzucona ze względów formalnych</t>
  </si>
  <si>
    <t>99.</t>
  </si>
  <si>
    <t>100.</t>
  </si>
  <si>
    <t xml:space="preserve">Niezogdność formalna z  regulaminem konkursu ofert  - wliczono wkład osobowy w całość kosztów zadania </t>
  </si>
  <si>
    <t>Błędy w kosztorysie - nie uwzględniono świadczeń pieniężnych od odbiorców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</si>
</sst>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color indexed="8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2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8" fillId="3" borderId="0" applyNumberFormat="0" applyBorder="0" applyAlignment="0" applyProtection="0"/>
    <xf numFmtId="0" fontId="25" fillId="0" borderId="0"/>
  </cellStyleXfs>
  <cellXfs count="74">
    <xf numFmtId="0" fontId="0" fillId="0" borderId="0" xfId="0"/>
    <xf numFmtId="0" fontId="22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1" applyFont="1" applyFill="1" applyBorder="1" applyAlignment="1">
      <alignment horizontal="center" vertical="center" wrapText="1"/>
    </xf>
    <xf numFmtId="0" fontId="20" fillId="24" borderId="10" xfId="37" applyFont="1" applyFill="1" applyBorder="1" applyAlignment="1">
      <alignment horizontal="left" vertical="center" wrapText="1"/>
    </xf>
    <xf numFmtId="0" fontId="21" fillId="24" borderId="11" xfId="1" applyFont="1" applyFill="1" applyBorder="1" applyAlignment="1">
      <alignment horizontal="center" vertical="center" wrapText="1"/>
    </xf>
    <xf numFmtId="0" fontId="20" fillId="24" borderId="11" xfId="37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>
      <alignment horizontal="center" vertical="center" wrapText="1"/>
    </xf>
    <xf numFmtId="0" fontId="20" fillId="24" borderId="10" xfId="37" applyFont="1" applyFill="1" applyBorder="1" applyAlignment="1">
      <alignment vertical="center" wrapText="1"/>
    </xf>
    <xf numFmtId="0" fontId="22" fillId="24" borderId="10" xfId="45" applyFont="1" applyFill="1" applyBorder="1" applyAlignment="1">
      <alignment vertical="center" wrapText="1"/>
    </xf>
    <xf numFmtId="0" fontId="22" fillId="0" borderId="10" xfId="45" applyFont="1" applyBorder="1" applyAlignment="1">
      <alignment vertical="center" wrapText="1"/>
    </xf>
    <xf numFmtId="0" fontId="22" fillId="0" borderId="20" xfId="45" applyFont="1" applyBorder="1" applyAlignment="1">
      <alignment vertical="center" wrapText="1"/>
    </xf>
    <xf numFmtId="3" fontId="24" fillId="25" borderId="12" xfId="1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0" fontId="21" fillId="24" borderId="15" xfId="0" applyFont="1" applyFill="1" applyBorder="1" applyAlignment="1">
      <alignment vertical="center" wrapText="1"/>
    </xf>
    <xf numFmtId="0" fontId="22" fillId="24" borderId="20" xfId="0" applyFont="1" applyFill="1" applyBorder="1" applyAlignment="1">
      <alignment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1" fillId="24" borderId="10" xfId="36" applyFont="1" applyFill="1" applyBorder="1" applyAlignment="1">
      <alignment vertical="center" wrapText="1"/>
    </xf>
    <xf numFmtId="0" fontId="22" fillId="24" borderId="20" xfId="37" applyFont="1" applyFill="1" applyBorder="1" applyAlignment="1">
      <alignment vertical="center" wrapText="1"/>
    </xf>
    <xf numFmtId="0" fontId="20" fillId="24" borderId="20" xfId="37" applyFont="1" applyFill="1" applyBorder="1" applyAlignment="1">
      <alignment vertical="center" wrapText="1"/>
    </xf>
    <xf numFmtId="0" fontId="21" fillId="24" borderId="20" xfId="1" applyFont="1" applyFill="1" applyBorder="1" applyAlignment="1">
      <alignment horizontal="center" vertical="center" wrapText="1"/>
    </xf>
    <xf numFmtId="3" fontId="19" fillId="25" borderId="11" xfId="1" applyNumberFormat="1" applyFont="1" applyFill="1" applyBorder="1" applyAlignment="1">
      <alignment horizontal="center" vertical="center" wrapText="1"/>
    </xf>
    <xf numFmtId="3" fontId="19" fillId="25" borderId="10" xfId="1" applyNumberFormat="1" applyFont="1" applyFill="1" applyBorder="1" applyAlignment="1">
      <alignment horizontal="center" vertical="center" wrapText="1"/>
    </xf>
    <xf numFmtId="3" fontId="23" fillId="25" borderId="10" xfId="0" applyNumberFormat="1" applyFont="1" applyFill="1" applyBorder="1" applyAlignment="1">
      <alignment horizontal="center" vertical="center" wrapText="1"/>
    </xf>
    <xf numFmtId="3" fontId="23" fillId="25" borderId="12" xfId="0" applyNumberFormat="1" applyFont="1" applyFill="1" applyBorder="1" applyAlignment="1">
      <alignment horizontal="center" vertical="center" wrapText="1"/>
    </xf>
    <xf numFmtId="0" fontId="21" fillId="24" borderId="18" xfId="1" applyFont="1" applyFill="1" applyBorder="1" applyAlignment="1">
      <alignment horizontal="center" vertical="center" wrapText="1"/>
    </xf>
    <xf numFmtId="0" fontId="21" fillId="24" borderId="19" xfId="1" applyFont="1" applyFill="1" applyBorder="1" applyAlignment="1">
      <alignment horizontal="center" vertical="center" wrapText="1"/>
    </xf>
    <xf numFmtId="0" fontId="22" fillId="24" borderId="19" xfId="45" applyFont="1" applyFill="1" applyBorder="1" applyAlignment="1">
      <alignment horizontal="center" vertical="center" wrapText="1"/>
    </xf>
    <xf numFmtId="0" fontId="22" fillId="0" borderId="19" xfId="45" applyFont="1" applyBorder="1" applyAlignment="1">
      <alignment horizontal="center" vertical="center" wrapText="1"/>
    </xf>
    <xf numFmtId="0" fontId="22" fillId="0" borderId="21" xfId="45" applyFont="1" applyBorder="1" applyAlignment="1">
      <alignment horizontal="center" vertical="center" wrapText="1"/>
    </xf>
    <xf numFmtId="3" fontId="24" fillId="25" borderId="10" xfId="1" applyNumberFormat="1" applyFont="1" applyFill="1" applyBorder="1" applyAlignment="1">
      <alignment horizontal="center" vertical="center" wrapText="1"/>
    </xf>
    <xf numFmtId="3" fontId="23" fillId="25" borderId="10" xfId="45" applyNumberFormat="1" applyFont="1" applyFill="1" applyBorder="1" applyAlignment="1">
      <alignment horizontal="center" vertical="center" wrapText="1"/>
    </xf>
    <xf numFmtId="3" fontId="24" fillId="25" borderId="20" xfId="1" applyNumberFormat="1" applyFont="1" applyFill="1" applyBorder="1" applyAlignment="1">
      <alignment horizontal="center" vertical="center" wrapText="1"/>
    </xf>
    <xf numFmtId="3" fontId="24" fillId="25" borderId="11" xfId="1" applyNumberFormat="1" applyFont="1" applyFill="1" applyBorder="1" applyAlignment="1">
      <alignment horizontal="center" vertical="center" wrapText="1"/>
    </xf>
    <xf numFmtId="3" fontId="23" fillId="25" borderId="12" xfId="0" applyNumberFormat="1" applyFont="1" applyFill="1" applyBorder="1" applyAlignment="1">
      <alignment horizontal="center" vertical="center"/>
    </xf>
    <xf numFmtId="3" fontId="21" fillId="24" borderId="15" xfId="1" applyNumberFormat="1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9" fillId="0" borderId="0" xfId="36" applyFont="1" applyAlignment="1">
      <alignment horizontal="center" vertical="center" wrapText="1"/>
    </xf>
    <xf numFmtId="0" fontId="21" fillId="0" borderId="0" xfId="36" applyFont="1" applyAlignment="1">
      <alignment horizontal="center" vertical="center" wrapText="1"/>
    </xf>
    <xf numFmtId="0" fontId="21" fillId="0" borderId="0" xfId="36" applyFont="1" applyAlignment="1">
      <alignment horizontal="left"/>
    </xf>
    <xf numFmtId="0" fontId="19" fillId="0" borderId="0" xfId="36" applyFont="1" applyBorder="1" applyAlignment="1">
      <alignment horizontal="center" vertical="center" wrapText="1"/>
    </xf>
    <xf numFmtId="0" fontId="21" fillId="0" borderId="0" xfId="36" applyFont="1" applyBorder="1" applyAlignment="1">
      <alignment horizontal="center" vertical="center" wrapText="1"/>
    </xf>
    <xf numFmtId="0" fontId="19" fillId="25" borderId="12" xfId="36" applyFont="1" applyFill="1" applyBorder="1" applyAlignment="1">
      <alignment horizontal="center" vertical="center"/>
    </xf>
    <xf numFmtId="0" fontId="19" fillId="25" borderId="12" xfId="36" applyFont="1" applyFill="1" applyBorder="1" applyAlignment="1">
      <alignment horizontal="center" vertical="center" wrapText="1"/>
    </xf>
    <xf numFmtId="3" fontId="19" fillId="25" borderId="12" xfId="36" applyNumberFormat="1" applyFont="1" applyFill="1" applyBorder="1" applyAlignment="1">
      <alignment horizontal="center" vertical="center" wrapText="1"/>
    </xf>
    <xf numFmtId="3" fontId="24" fillId="25" borderId="12" xfId="37" applyNumberFormat="1" applyFont="1" applyFill="1" applyBorder="1" applyAlignment="1">
      <alignment vertical="center"/>
    </xf>
    <xf numFmtId="0" fontId="20" fillId="25" borderId="19" xfId="37" applyFont="1" applyFill="1" applyBorder="1" applyAlignment="1">
      <alignment horizontal="center" vertical="center" wrapText="1"/>
    </xf>
    <xf numFmtId="0" fontId="20" fillId="25" borderId="24" xfId="37" applyFont="1" applyFill="1" applyBorder="1" applyAlignment="1">
      <alignment horizontal="center" vertical="center" wrapText="1"/>
    </xf>
    <xf numFmtId="0" fontId="27" fillId="25" borderId="12" xfId="36" applyFont="1" applyFill="1" applyBorder="1" applyAlignment="1">
      <alignment horizontal="center" vertical="center" wrapText="1"/>
    </xf>
    <xf numFmtId="0" fontId="29" fillId="25" borderId="12" xfId="37" applyFont="1" applyFill="1" applyBorder="1" applyAlignment="1">
      <alignment horizontal="center"/>
    </xf>
    <xf numFmtId="0" fontId="27" fillId="0" borderId="0" xfId="36" applyFont="1" applyAlignment="1">
      <alignment horizontal="center" vertical="center" wrapText="1"/>
    </xf>
    <xf numFmtId="0" fontId="28" fillId="0" borderId="0" xfId="36" applyFont="1" applyAlignment="1">
      <alignment horizontal="center" vertical="center" wrapText="1"/>
    </xf>
    <xf numFmtId="0" fontId="28" fillId="0" borderId="0" xfId="36" applyFont="1" applyAlignment="1">
      <alignment horizontal="left"/>
    </xf>
    <xf numFmtId="0" fontId="27" fillId="0" borderId="0" xfId="36" applyFont="1" applyBorder="1" applyAlignment="1">
      <alignment horizontal="center" vertical="center" wrapText="1"/>
    </xf>
    <xf numFmtId="0" fontId="28" fillId="0" borderId="0" xfId="36" applyFont="1" applyBorder="1" applyAlignment="1">
      <alignment horizontal="center" vertical="center" wrapText="1"/>
    </xf>
    <xf numFmtId="0" fontId="27" fillId="25" borderId="12" xfId="36" applyFont="1" applyFill="1" applyBorder="1" applyAlignment="1">
      <alignment horizontal="center" vertical="center"/>
    </xf>
    <xf numFmtId="0" fontId="23" fillId="0" borderId="12" xfId="45" applyFont="1" applyBorder="1" applyAlignment="1">
      <alignment horizontal="center" vertical="center" wrapText="1"/>
    </xf>
    <xf numFmtId="0" fontId="23" fillId="0" borderId="17" xfId="45" applyFont="1" applyBorder="1" applyAlignment="1">
      <alignment horizontal="center" vertical="center" wrapText="1"/>
    </xf>
    <xf numFmtId="0" fontId="19" fillId="0" borderId="16" xfId="36" applyFont="1" applyBorder="1" applyAlignment="1">
      <alignment horizontal="center" vertical="center" wrapText="1"/>
    </xf>
    <xf numFmtId="0" fontId="21" fillId="0" borderId="16" xfId="36" applyFont="1" applyBorder="1" applyAlignment="1">
      <alignment horizontal="center" vertical="center" wrapText="1"/>
    </xf>
    <xf numFmtId="0" fontId="19" fillId="25" borderId="14" xfId="36" applyFont="1" applyFill="1" applyBorder="1" applyAlignment="1">
      <alignment horizontal="center" vertical="center"/>
    </xf>
    <xf numFmtId="0" fontId="19" fillId="25" borderId="14" xfId="36" applyFont="1" applyFill="1" applyBorder="1" applyAlignment="1">
      <alignment horizontal="center" vertical="center" wrapText="1"/>
    </xf>
    <xf numFmtId="0" fontId="19" fillId="25" borderId="13" xfId="36" applyFont="1" applyFill="1" applyBorder="1" applyAlignment="1">
      <alignment horizontal="center" vertical="center" wrapText="1"/>
    </xf>
    <xf numFmtId="0" fontId="19" fillId="25" borderId="22" xfId="36" applyFont="1" applyFill="1" applyBorder="1" applyAlignment="1">
      <alignment horizontal="center" vertical="center" wrapText="1"/>
    </xf>
    <xf numFmtId="0" fontId="24" fillId="25" borderId="23" xfId="37" applyFont="1" applyFill="1" applyBorder="1" applyAlignment="1">
      <alignment vertical="center"/>
    </xf>
    <xf numFmtId="0" fontId="27" fillId="26" borderId="13" xfId="36" applyFont="1" applyFill="1" applyBorder="1" applyAlignment="1">
      <alignment horizontal="center" vertical="center"/>
    </xf>
    <xf numFmtId="0" fontId="27" fillId="26" borderId="14" xfId="36" applyFont="1" applyFill="1" applyBorder="1" applyAlignment="1">
      <alignment horizontal="center" vertical="center"/>
    </xf>
    <xf numFmtId="0" fontId="27" fillId="26" borderId="13" xfId="36" applyFont="1" applyFill="1" applyBorder="1" applyAlignment="1">
      <alignment horizontal="center" vertical="center" wrapText="1"/>
    </xf>
    <xf numFmtId="0" fontId="27" fillId="26" borderId="14" xfId="36" applyFont="1" applyFill="1" applyBorder="1" applyAlignment="1">
      <alignment horizontal="center" vertical="center" wrapText="1"/>
    </xf>
  </cellXfs>
  <cellStyles count="46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Komórka połączona 2" xfId="29"/>
    <cellStyle name="Komórka zaznaczona 2" xfId="30"/>
    <cellStyle name="Nagłówek 1 2" xfId="31"/>
    <cellStyle name="Nagłówek 2 2" xfId="32"/>
    <cellStyle name="Nagłówek 3 2" xfId="33"/>
    <cellStyle name="Nagłówek 4 2" xfId="34"/>
    <cellStyle name="Neutralne 2" xfId="35"/>
    <cellStyle name="Normalny" xfId="0" builtinId="0"/>
    <cellStyle name="Normalny 2" xfId="36"/>
    <cellStyle name="Normalny 3" xfId="1"/>
    <cellStyle name="Normalny 4" xfId="45"/>
    <cellStyle name="Normalny_Arkusz1" xfId="37"/>
    <cellStyle name="Obliczenia 2" xfId="38"/>
    <cellStyle name="Suma 2" xfId="39"/>
    <cellStyle name="Tekst objaśnienia 2" xfId="40"/>
    <cellStyle name="Tekst ostrzeżenia 2" xfId="41"/>
    <cellStyle name="Tytuł 2" xfId="42"/>
    <cellStyle name="Uwaga 2" xfId="43"/>
    <cellStyle name="Złe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view="pageLayout" zoomScaleNormal="130" workbookViewId="0">
      <selection activeCell="E3" sqref="E3"/>
    </sheetView>
  </sheetViews>
  <sheetFormatPr defaultRowHeight="14.25"/>
  <cols>
    <col min="1" max="1" width="4.125" customWidth="1"/>
    <col min="2" max="2" width="45.75" customWidth="1"/>
    <col min="3" max="3" width="63.625" customWidth="1"/>
    <col min="4" max="4" width="11.375" customWidth="1"/>
  </cols>
  <sheetData>
    <row r="1" spans="1:4">
      <c r="A1" s="42" t="s">
        <v>7</v>
      </c>
      <c r="B1" s="43"/>
      <c r="C1" s="43"/>
      <c r="D1" s="43"/>
    </row>
    <row r="2" spans="1:4">
      <c r="A2" s="44" t="s">
        <v>0</v>
      </c>
      <c r="B2" s="44"/>
      <c r="C2" s="44"/>
      <c r="D2" s="44"/>
    </row>
    <row r="3" spans="1:4">
      <c r="A3" s="44" t="s">
        <v>1</v>
      </c>
      <c r="B3" s="44"/>
      <c r="C3" s="44"/>
      <c r="D3" s="44"/>
    </row>
    <row r="4" spans="1:4" ht="29.25" customHeight="1" thickBot="1">
      <c r="A4" s="45" t="s">
        <v>8</v>
      </c>
      <c r="B4" s="46"/>
      <c r="C4" s="46"/>
      <c r="D4" s="46"/>
    </row>
    <row r="5" spans="1:4" ht="15.75" thickTop="1" thickBot="1">
      <c r="A5" s="47" t="s">
        <v>2</v>
      </c>
      <c r="B5" s="48" t="s">
        <v>3</v>
      </c>
      <c r="C5" s="48" t="s">
        <v>4</v>
      </c>
      <c r="D5" s="49" t="s">
        <v>5</v>
      </c>
    </row>
    <row r="6" spans="1:4" ht="15.75" thickTop="1" thickBot="1">
      <c r="A6" s="47"/>
      <c r="B6" s="48"/>
      <c r="C6" s="48"/>
      <c r="D6" s="50"/>
    </row>
    <row r="7" spans="1:4" ht="15.95" customHeight="1" thickTop="1">
      <c r="A7" s="6" t="s">
        <v>182</v>
      </c>
      <c r="B7" s="7" t="s">
        <v>132</v>
      </c>
      <c r="C7" s="6" t="s">
        <v>133</v>
      </c>
      <c r="D7" s="24">
        <v>5000</v>
      </c>
    </row>
    <row r="8" spans="1:4" ht="15.95" customHeight="1">
      <c r="A8" s="6" t="s">
        <v>184</v>
      </c>
      <c r="B8" s="5" t="s">
        <v>134</v>
      </c>
      <c r="C8" s="4" t="s">
        <v>135</v>
      </c>
      <c r="D8" s="25">
        <v>3500</v>
      </c>
    </row>
    <row r="9" spans="1:4" ht="15.95" customHeight="1">
      <c r="A9" s="6" t="s">
        <v>186</v>
      </c>
      <c r="B9" s="5" t="s">
        <v>136</v>
      </c>
      <c r="C9" s="4" t="s">
        <v>137</v>
      </c>
      <c r="D9" s="25">
        <v>0</v>
      </c>
    </row>
    <row r="10" spans="1:4" ht="15.95" customHeight="1">
      <c r="A10" s="6" t="s">
        <v>187</v>
      </c>
      <c r="B10" s="51" t="s">
        <v>410</v>
      </c>
      <c r="C10" s="52"/>
      <c r="D10" s="25"/>
    </row>
    <row r="11" spans="1:4" ht="15.95" customHeight="1">
      <c r="A11" s="6" t="s">
        <v>189</v>
      </c>
      <c r="B11" s="5" t="s">
        <v>140</v>
      </c>
      <c r="C11" s="4" t="s">
        <v>141</v>
      </c>
      <c r="D11" s="25">
        <v>1500</v>
      </c>
    </row>
    <row r="12" spans="1:4" ht="15.95" customHeight="1">
      <c r="A12" s="6" t="s">
        <v>192</v>
      </c>
      <c r="B12" s="5" t="s">
        <v>142</v>
      </c>
      <c r="C12" s="4" t="s">
        <v>352</v>
      </c>
      <c r="D12" s="25">
        <v>2000</v>
      </c>
    </row>
    <row r="13" spans="1:4" ht="15.95" customHeight="1">
      <c r="A13" s="6" t="s">
        <v>194</v>
      </c>
      <c r="B13" s="5" t="s">
        <v>309</v>
      </c>
      <c r="C13" s="4" t="s">
        <v>143</v>
      </c>
      <c r="D13" s="25">
        <v>0</v>
      </c>
    </row>
    <row r="14" spans="1:4" ht="24">
      <c r="A14" s="6" t="s">
        <v>196</v>
      </c>
      <c r="B14" s="5" t="s">
        <v>144</v>
      </c>
      <c r="C14" s="4" t="s">
        <v>145</v>
      </c>
      <c r="D14" s="25">
        <v>1500</v>
      </c>
    </row>
    <row r="15" spans="1:4" ht="24">
      <c r="A15" s="6" t="s">
        <v>198</v>
      </c>
      <c r="B15" s="5" t="s">
        <v>144</v>
      </c>
      <c r="C15" s="4" t="s">
        <v>146</v>
      </c>
      <c r="D15" s="25">
        <v>3000</v>
      </c>
    </row>
    <row r="16" spans="1:4" ht="15.95" customHeight="1">
      <c r="A16" s="6" t="s">
        <v>201</v>
      </c>
      <c r="B16" s="5" t="s">
        <v>310</v>
      </c>
      <c r="C16" s="4" t="s">
        <v>147</v>
      </c>
      <c r="D16" s="25">
        <v>1500</v>
      </c>
    </row>
    <row r="17" spans="1:4" ht="15.95" customHeight="1">
      <c r="A17" s="6" t="s">
        <v>203</v>
      </c>
      <c r="B17" s="1" t="s">
        <v>148</v>
      </c>
      <c r="C17" s="8" t="s">
        <v>149</v>
      </c>
      <c r="D17" s="26">
        <v>2500</v>
      </c>
    </row>
    <row r="18" spans="1:4" ht="15.95" customHeight="1">
      <c r="A18" s="6" t="s">
        <v>205</v>
      </c>
      <c r="B18" s="5" t="s">
        <v>353</v>
      </c>
      <c r="C18" s="4" t="s">
        <v>150</v>
      </c>
      <c r="D18" s="25">
        <v>3500</v>
      </c>
    </row>
    <row r="19" spans="1:4" ht="15.95" customHeight="1">
      <c r="A19" s="6" t="s">
        <v>226</v>
      </c>
      <c r="B19" s="1" t="s">
        <v>354</v>
      </c>
      <c r="C19" s="8" t="s">
        <v>151</v>
      </c>
      <c r="D19" s="26">
        <v>2000</v>
      </c>
    </row>
    <row r="20" spans="1:4" ht="15.95" customHeight="1">
      <c r="A20" s="6" t="s">
        <v>227</v>
      </c>
      <c r="B20" s="1" t="s">
        <v>355</v>
      </c>
      <c r="C20" s="8" t="s">
        <v>152</v>
      </c>
      <c r="D20" s="26">
        <v>2000</v>
      </c>
    </row>
    <row r="21" spans="1:4" ht="24">
      <c r="A21" s="6" t="s">
        <v>229</v>
      </c>
      <c r="B21" s="1" t="s">
        <v>153</v>
      </c>
      <c r="C21" s="8" t="s">
        <v>154</v>
      </c>
      <c r="D21" s="26">
        <v>2000</v>
      </c>
    </row>
    <row r="22" spans="1:4" ht="15.95" customHeight="1">
      <c r="A22" s="6" t="s">
        <v>232</v>
      </c>
      <c r="B22" s="1" t="s">
        <v>311</v>
      </c>
      <c r="C22" s="8" t="s">
        <v>307</v>
      </c>
      <c r="D22" s="26">
        <v>0</v>
      </c>
    </row>
    <row r="23" spans="1:4" ht="15.95" customHeight="1">
      <c r="A23" s="6" t="s">
        <v>233</v>
      </c>
      <c r="B23" s="1" t="s">
        <v>356</v>
      </c>
      <c r="C23" s="8" t="s">
        <v>155</v>
      </c>
      <c r="D23" s="26">
        <v>1500</v>
      </c>
    </row>
    <row r="24" spans="1:4" ht="24">
      <c r="A24" s="6" t="s">
        <v>235</v>
      </c>
      <c r="B24" s="1" t="s">
        <v>312</v>
      </c>
      <c r="C24" s="8" t="s">
        <v>156</v>
      </c>
      <c r="D24" s="26">
        <v>2000</v>
      </c>
    </row>
    <row r="25" spans="1:4" ht="15.95" customHeight="1">
      <c r="A25" s="6" t="s">
        <v>238</v>
      </c>
      <c r="B25" s="1" t="s">
        <v>313</v>
      </c>
      <c r="C25" s="8" t="s">
        <v>157</v>
      </c>
      <c r="D25" s="26">
        <v>0</v>
      </c>
    </row>
    <row r="26" spans="1:4" ht="15.95" customHeight="1">
      <c r="A26" s="6" t="s">
        <v>240</v>
      </c>
      <c r="B26" s="1" t="s">
        <v>357</v>
      </c>
      <c r="C26" s="8" t="s">
        <v>158</v>
      </c>
      <c r="D26" s="26">
        <v>0</v>
      </c>
    </row>
    <row r="27" spans="1:4" ht="15.95" customHeight="1">
      <c r="A27" s="6" t="s">
        <v>241</v>
      </c>
      <c r="B27" s="1" t="s">
        <v>159</v>
      </c>
      <c r="C27" s="8" t="s">
        <v>160</v>
      </c>
      <c r="D27" s="26">
        <v>4000</v>
      </c>
    </row>
    <row r="28" spans="1:4" ht="15.95" customHeight="1">
      <c r="A28" s="6" t="s">
        <v>243</v>
      </c>
      <c r="B28" s="1" t="s">
        <v>161</v>
      </c>
      <c r="C28" s="8" t="s">
        <v>162</v>
      </c>
      <c r="D28" s="26">
        <v>3000</v>
      </c>
    </row>
    <row r="29" spans="1:4" ht="15.95" customHeight="1">
      <c r="A29" s="6" t="s">
        <v>245</v>
      </c>
      <c r="B29" s="1" t="s">
        <v>81</v>
      </c>
      <c r="C29" s="8" t="s">
        <v>163</v>
      </c>
      <c r="D29" s="26">
        <v>2000</v>
      </c>
    </row>
    <row r="30" spans="1:4" ht="48">
      <c r="A30" s="6" t="s">
        <v>247</v>
      </c>
      <c r="B30" s="1" t="s">
        <v>314</v>
      </c>
      <c r="C30" s="8" t="s">
        <v>408</v>
      </c>
      <c r="D30" s="26">
        <v>4000</v>
      </c>
    </row>
    <row r="31" spans="1:4" ht="15.95" customHeight="1">
      <c r="A31" s="6" t="s">
        <v>249</v>
      </c>
      <c r="B31" s="1" t="s">
        <v>164</v>
      </c>
      <c r="C31" s="8" t="s">
        <v>165</v>
      </c>
      <c r="D31" s="26">
        <v>2000</v>
      </c>
    </row>
    <row r="32" spans="1:4" ht="24">
      <c r="A32" s="6" t="s">
        <v>251</v>
      </c>
      <c r="B32" s="1" t="s">
        <v>166</v>
      </c>
      <c r="C32" s="8" t="s">
        <v>167</v>
      </c>
      <c r="D32" s="26">
        <v>2000</v>
      </c>
    </row>
    <row r="33" spans="1:4" ht="15.95" customHeight="1">
      <c r="A33" s="6" t="s">
        <v>252</v>
      </c>
      <c r="B33" s="1" t="s">
        <v>315</v>
      </c>
      <c r="C33" s="8" t="s">
        <v>168</v>
      </c>
      <c r="D33" s="26">
        <v>4000</v>
      </c>
    </row>
    <row r="34" spans="1:4" ht="15.95" customHeight="1">
      <c r="A34" s="6" t="s">
        <v>254</v>
      </c>
      <c r="B34" s="1" t="s">
        <v>316</v>
      </c>
      <c r="C34" s="8" t="s">
        <v>169</v>
      </c>
      <c r="D34" s="26">
        <v>3500</v>
      </c>
    </row>
    <row r="35" spans="1:4" ht="24">
      <c r="A35" s="6" t="s">
        <v>255</v>
      </c>
      <c r="B35" s="1" t="s">
        <v>317</v>
      </c>
      <c r="C35" s="8" t="s">
        <v>170</v>
      </c>
      <c r="D35" s="26">
        <v>0</v>
      </c>
    </row>
    <row r="36" spans="1:4" ht="15.95" customHeight="1">
      <c r="A36" s="6" t="s">
        <v>257</v>
      </c>
      <c r="B36" s="1" t="s">
        <v>171</v>
      </c>
      <c r="C36" s="8" t="s">
        <v>172</v>
      </c>
      <c r="D36" s="26">
        <v>0</v>
      </c>
    </row>
    <row r="37" spans="1:4" ht="15.95" customHeight="1">
      <c r="A37" s="6" t="s">
        <v>9</v>
      </c>
      <c r="B37" s="7" t="s">
        <v>10</v>
      </c>
      <c r="C37" s="6" t="s">
        <v>308</v>
      </c>
      <c r="D37" s="24">
        <v>0</v>
      </c>
    </row>
    <row r="38" spans="1:4" ht="24">
      <c r="A38" s="6" t="s">
        <v>11</v>
      </c>
      <c r="B38" s="5" t="s">
        <v>12</v>
      </c>
      <c r="C38" s="4" t="s">
        <v>13</v>
      </c>
      <c r="D38" s="25">
        <v>4000</v>
      </c>
    </row>
    <row r="39" spans="1:4" ht="15.95" customHeight="1">
      <c r="A39" s="6" t="s">
        <v>14</v>
      </c>
      <c r="B39" s="5" t="s">
        <v>318</v>
      </c>
      <c r="C39" s="4" t="s">
        <v>15</v>
      </c>
      <c r="D39" s="25">
        <v>5000</v>
      </c>
    </row>
    <row r="40" spans="1:4" ht="15.95" customHeight="1">
      <c r="A40" s="6" t="s">
        <v>16</v>
      </c>
      <c r="B40" s="5" t="s">
        <v>319</v>
      </c>
      <c r="C40" s="4" t="s">
        <v>17</v>
      </c>
      <c r="D40" s="25">
        <v>1000</v>
      </c>
    </row>
    <row r="41" spans="1:4" ht="15.95" customHeight="1">
      <c r="A41" s="6" t="s">
        <v>18</v>
      </c>
      <c r="B41" s="5" t="s">
        <v>320</v>
      </c>
      <c r="C41" s="4" t="s">
        <v>19</v>
      </c>
      <c r="D41" s="25">
        <v>1500</v>
      </c>
    </row>
    <row r="42" spans="1:4" ht="15.95" customHeight="1">
      <c r="A42" s="6" t="s">
        <v>20</v>
      </c>
      <c r="B42" s="5" t="s">
        <v>321</v>
      </c>
      <c r="C42" s="4" t="s">
        <v>21</v>
      </c>
      <c r="D42" s="25">
        <v>0</v>
      </c>
    </row>
    <row r="43" spans="1:4" ht="15.95" customHeight="1">
      <c r="A43" s="6" t="s">
        <v>22</v>
      </c>
      <c r="B43" s="5" t="s">
        <v>322</v>
      </c>
      <c r="C43" s="4" t="s">
        <v>23</v>
      </c>
      <c r="D43" s="25">
        <v>0</v>
      </c>
    </row>
    <row r="44" spans="1:4" ht="15.95" customHeight="1">
      <c r="A44" s="6" t="s">
        <v>24</v>
      </c>
      <c r="B44" s="5" t="s">
        <v>25</v>
      </c>
      <c r="C44" s="4" t="s">
        <v>26</v>
      </c>
      <c r="D44" s="25">
        <v>1500</v>
      </c>
    </row>
    <row r="45" spans="1:4" ht="15.95" customHeight="1">
      <c r="A45" s="6" t="s">
        <v>27</v>
      </c>
      <c r="B45" s="5" t="s">
        <v>28</v>
      </c>
      <c r="C45" s="4" t="s">
        <v>29</v>
      </c>
      <c r="D45" s="25">
        <v>1500</v>
      </c>
    </row>
    <row r="46" spans="1:4" ht="15.95" customHeight="1">
      <c r="A46" s="6" t="s">
        <v>30</v>
      </c>
      <c r="B46" s="5" t="s">
        <v>323</v>
      </c>
      <c r="C46" s="4" t="s">
        <v>31</v>
      </c>
      <c r="D46" s="25">
        <v>0</v>
      </c>
    </row>
    <row r="47" spans="1:4" ht="15.95" customHeight="1">
      <c r="A47" s="6" t="s">
        <v>32</v>
      </c>
      <c r="B47" s="51" t="s">
        <v>410</v>
      </c>
      <c r="C47" s="52"/>
      <c r="D47" s="25"/>
    </row>
    <row r="48" spans="1:4" ht="15.95" customHeight="1">
      <c r="A48" s="6" t="s">
        <v>380</v>
      </c>
      <c r="B48" s="5" t="s">
        <v>34</v>
      </c>
      <c r="C48" s="4" t="s">
        <v>35</v>
      </c>
      <c r="D48" s="25">
        <v>2000</v>
      </c>
    </row>
    <row r="49" spans="1:4" ht="24">
      <c r="A49" s="6" t="s">
        <v>381</v>
      </c>
      <c r="B49" s="1" t="s">
        <v>38</v>
      </c>
      <c r="C49" s="8" t="s">
        <v>36</v>
      </c>
      <c r="D49" s="26">
        <v>2000</v>
      </c>
    </row>
    <row r="50" spans="1:4" ht="24">
      <c r="A50" s="6" t="s">
        <v>382</v>
      </c>
      <c r="B50" s="1" t="s">
        <v>37</v>
      </c>
      <c r="C50" s="8" t="s">
        <v>178</v>
      </c>
      <c r="D50" s="26">
        <v>2500</v>
      </c>
    </row>
    <row r="51" spans="1:4" ht="15.95" customHeight="1">
      <c r="A51" s="6" t="s">
        <v>383</v>
      </c>
      <c r="B51" s="1" t="s">
        <v>325</v>
      </c>
      <c r="C51" s="8" t="s">
        <v>39</v>
      </c>
      <c r="D51" s="26">
        <v>0</v>
      </c>
    </row>
    <row r="52" spans="1:4" ht="15.95" customHeight="1">
      <c r="A52" s="6" t="s">
        <v>384</v>
      </c>
      <c r="B52" s="1" t="s">
        <v>326</v>
      </c>
      <c r="C52" s="8" t="s">
        <v>376</v>
      </c>
      <c r="D52" s="26">
        <v>2000</v>
      </c>
    </row>
    <row r="53" spans="1:4" ht="24">
      <c r="A53" s="6" t="s">
        <v>385</v>
      </c>
      <c r="B53" s="1" t="s">
        <v>41</v>
      </c>
      <c r="C53" s="8" t="s">
        <v>42</v>
      </c>
      <c r="D53" s="26">
        <v>1000</v>
      </c>
    </row>
    <row r="54" spans="1:4" ht="24">
      <c r="A54" s="6" t="s">
        <v>386</v>
      </c>
      <c r="B54" s="1" t="s">
        <v>43</v>
      </c>
      <c r="C54" s="8" t="s">
        <v>44</v>
      </c>
      <c r="D54" s="26">
        <v>0</v>
      </c>
    </row>
    <row r="55" spans="1:4" ht="15.95" customHeight="1">
      <c r="A55" s="6" t="s">
        <v>387</v>
      </c>
      <c r="B55" s="1" t="s">
        <v>295</v>
      </c>
      <c r="C55" s="8" t="s">
        <v>45</v>
      </c>
      <c r="D55" s="26">
        <v>2000</v>
      </c>
    </row>
    <row r="56" spans="1:4" ht="15.95" customHeight="1">
      <c r="A56" s="6" t="s">
        <v>388</v>
      </c>
      <c r="B56" s="1" t="s">
        <v>327</v>
      </c>
      <c r="C56" s="8" t="s">
        <v>46</v>
      </c>
      <c r="D56" s="26">
        <v>1500</v>
      </c>
    </row>
    <row r="57" spans="1:4" ht="15.95" customHeight="1">
      <c r="A57" s="6" t="s">
        <v>389</v>
      </c>
      <c r="B57" s="1" t="s">
        <v>47</v>
      </c>
      <c r="C57" s="8" t="s">
        <v>48</v>
      </c>
      <c r="D57" s="26">
        <v>12000</v>
      </c>
    </row>
    <row r="58" spans="1:4" ht="15.95" customHeight="1">
      <c r="A58" s="6" t="s">
        <v>390</v>
      </c>
      <c r="B58" s="1" t="s">
        <v>49</v>
      </c>
      <c r="C58" s="8" t="s">
        <v>50</v>
      </c>
      <c r="D58" s="26">
        <v>6000</v>
      </c>
    </row>
    <row r="59" spans="1:4" ht="15.95" customHeight="1">
      <c r="A59" s="6" t="s">
        <v>391</v>
      </c>
      <c r="B59" s="1" t="s">
        <v>328</v>
      </c>
      <c r="C59" s="8" t="s">
        <v>51</v>
      </c>
      <c r="D59" s="26">
        <v>4000</v>
      </c>
    </row>
    <row r="60" spans="1:4" ht="15.95" customHeight="1">
      <c r="A60" s="6" t="s">
        <v>392</v>
      </c>
      <c r="B60" s="1" t="s">
        <v>329</v>
      </c>
      <c r="C60" s="8" t="s">
        <v>52</v>
      </c>
      <c r="D60" s="26">
        <v>1000</v>
      </c>
    </row>
    <row r="61" spans="1:4" ht="24">
      <c r="A61" s="6" t="s">
        <v>393</v>
      </c>
      <c r="B61" s="1" t="s">
        <v>330</v>
      </c>
      <c r="C61" s="8" t="s">
        <v>358</v>
      </c>
      <c r="D61" s="26">
        <v>2000</v>
      </c>
    </row>
    <row r="62" spans="1:4" ht="15.95" customHeight="1">
      <c r="A62" s="6" t="s">
        <v>394</v>
      </c>
      <c r="B62" s="1" t="s">
        <v>359</v>
      </c>
      <c r="C62" s="8" t="s">
        <v>53</v>
      </c>
      <c r="D62" s="26">
        <v>0</v>
      </c>
    </row>
    <row r="63" spans="1:4" ht="24">
      <c r="A63" s="6" t="s">
        <v>395</v>
      </c>
      <c r="B63" s="1" t="s">
        <v>331</v>
      </c>
      <c r="C63" s="8" t="s">
        <v>54</v>
      </c>
      <c r="D63" s="26">
        <v>0</v>
      </c>
    </row>
    <row r="64" spans="1:4" ht="15.95" customHeight="1">
      <c r="A64" s="6" t="s">
        <v>396</v>
      </c>
      <c r="B64" s="1" t="s">
        <v>55</v>
      </c>
      <c r="C64" s="8" t="s">
        <v>56</v>
      </c>
      <c r="D64" s="26">
        <v>4000</v>
      </c>
    </row>
    <row r="65" spans="1:4" ht="15.95" customHeight="1">
      <c r="A65" s="6" t="s">
        <v>397</v>
      </c>
      <c r="B65" s="1" t="s">
        <v>332</v>
      </c>
      <c r="C65" s="8" t="s">
        <v>179</v>
      </c>
      <c r="D65" s="26">
        <v>2000</v>
      </c>
    </row>
    <row r="66" spans="1:4" ht="15.95" customHeight="1">
      <c r="A66" s="6" t="s">
        <v>398</v>
      </c>
      <c r="B66" s="1" t="s">
        <v>333</v>
      </c>
      <c r="C66" s="8" t="s">
        <v>173</v>
      </c>
      <c r="D66" s="26">
        <v>0</v>
      </c>
    </row>
    <row r="67" spans="1:4" ht="15.95" customHeight="1">
      <c r="A67" s="6" t="s">
        <v>399</v>
      </c>
      <c r="B67" s="1" t="s">
        <v>334</v>
      </c>
      <c r="C67" s="8" t="s">
        <v>57</v>
      </c>
      <c r="D67" s="26">
        <v>4000</v>
      </c>
    </row>
    <row r="68" spans="1:4" ht="15.95" customHeight="1">
      <c r="A68" s="6" t="s">
        <v>400</v>
      </c>
      <c r="B68" s="1" t="s">
        <v>335</v>
      </c>
      <c r="C68" s="8" t="s">
        <v>58</v>
      </c>
      <c r="D68" s="26">
        <v>0</v>
      </c>
    </row>
    <row r="69" spans="1:4" ht="15.95" customHeight="1">
      <c r="A69" s="6" t="s">
        <v>401</v>
      </c>
      <c r="B69" s="1" t="s">
        <v>59</v>
      </c>
      <c r="C69" s="8" t="s">
        <v>60</v>
      </c>
      <c r="D69" s="26">
        <v>3500</v>
      </c>
    </row>
    <row r="70" spans="1:4" ht="15.95" customHeight="1">
      <c r="A70" s="6" t="s">
        <v>402</v>
      </c>
      <c r="B70" s="1" t="s">
        <v>59</v>
      </c>
      <c r="C70" s="8" t="s">
        <v>360</v>
      </c>
      <c r="D70" s="26">
        <v>4000</v>
      </c>
    </row>
    <row r="71" spans="1:4" ht="15.95" customHeight="1">
      <c r="A71" s="6" t="s">
        <v>403</v>
      </c>
      <c r="B71" s="1" t="s">
        <v>281</v>
      </c>
      <c r="C71" s="8" t="s">
        <v>61</v>
      </c>
      <c r="D71" s="26">
        <v>3000</v>
      </c>
    </row>
    <row r="72" spans="1:4" ht="15.95" customHeight="1">
      <c r="A72" s="6" t="s">
        <v>404</v>
      </c>
      <c r="B72" s="1" t="s">
        <v>336</v>
      </c>
      <c r="C72" s="8" t="s">
        <v>62</v>
      </c>
      <c r="D72" s="26">
        <v>9000</v>
      </c>
    </row>
    <row r="73" spans="1:4" ht="15.95" customHeight="1">
      <c r="A73" s="6" t="s">
        <v>405</v>
      </c>
      <c r="B73" s="1" t="s">
        <v>372</v>
      </c>
      <c r="C73" s="8" t="s">
        <v>361</v>
      </c>
      <c r="D73" s="26">
        <v>2500</v>
      </c>
    </row>
    <row r="74" spans="1:4" ht="15.95" customHeight="1">
      <c r="A74" s="6" t="s">
        <v>406</v>
      </c>
      <c r="B74" s="1" t="s">
        <v>63</v>
      </c>
      <c r="C74" s="8" t="s">
        <v>64</v>
      </c>
      <c r="D74" s="26">
        <v>7000</v>
      </c>
    </row>
    <row r="75" spans="1:4" ht="15.95" customHeight="1">
      <c r="A75" s="6" t="s">
        <v>407</v>
      </c>
      <c r="B75" s="3" t="s">
        <v>337</v>
      </c>
      <c r="C75" s="2" t="s">
        <v>362</v>
      </c>
      <c r="D75" s="9">
        <v>0</v>
      </c>
    </row>
    <row r="76" spans="1:4" ht="15.95" customHeight="1">
      <c r="A76" s="6" t="s">
        <v>65</v>
      </c>
      <c r="B76" s="7" t="s">
        <v>302</v>
      </c>
      <c r="C76" s="6" t="s">
        <v>66</v>
      </c>
      <c r="D76" s="24">
        <v>3000</v>
      </c>
    </row>
    <row r="77" spans="1:4" ht="15.95" customHeight="1">
      <c r="A77" s="6" t="s">
        <v>67</v>
      </c>
      <c r="B77" s="5" t="s">
        <v>338</v>
      </c>
      <c r="C77" s="4" t="s">
        <v>68</v>
      </c>
      <c r="D77" s="25">
        <v>0</v>
      </c>
    </row>
    <row r="78" spans="1:4" ht="15.95" customHeight="1">
      <c r="A78" s="6" t="s">
        <v>69</v>
      </c>
      <c r="B78" s="5" t="s">
        <v>70</v>
      </c>
      <c r="C78" s="4" t="s">
        <v>71</v>
      </c>
      <c r="D78" s="25">
        <v>2000</v>
      </c>
    </row>
    <row r="79" spans="1:4" ht="15.95" customHeight="1">
      <c r="A79" s="6" t="s">
        <v>72</v>
      </c>
      <c r="B79" s="5" t="s">
        <v>73</v>
      </c>
      <c r="C79" s="4" t="s">
        <v>74</v>
      </c>
      <c r="D79" s="25">
        <v>2000</v>
      </c>
    </row>
    <row r="80" spans="1:4" ht="15.95" customHeight="1">
      <c r="A80" s="6" t="s">
        <v>75</v>
      </c>
      <c r="B80" s="5" t="s">
        <v>76</v>
      </c>
      <c r="C80" s="4" t="s">
        <v>77</v>
      </c>
      <c r="D80" s="25">
        <v>2000</v>
      </c>
    </row>
    <row r="81" spans="1:4" ht="15.95" customHeight="1">
      <c r="A81" s="6" t="s">
        <v>78</v>
      </c>
      <c r="B81" s="5" t="s">
        <v>73</v>
      </c>
      <c r="C81" s="4" t="s">
        <v>79</v>
      </c>
      <c r="D81" s="25">
        <v>0</v>
      </c>
    </row>
    <row r="82" spans="1:4" ht="15.95" customHeight="1">
      <c r="A82" s="6" t="s">
        <v>80</v>
      </c>
      <c r="B82" s="5" t="s">
        <v>339</v>
      </c>
      <c r="C82" s="4" t="s">
        <v>82</v>
      </c>
      <c r="D82" s="25">
        <v>4000</v>
      </c>
    </row>
    <row r="83" spans="1:4" ht="36">
      <c r="A83" s="6" t="s">
        <v>83</v>
      </c>
      <c r="B83" s="5" t="s">
        <v>340</v>
      </c>
      <c r="C83" s="4" t="s">
        <v>84</v>
      </c>
      <c r="D83" s="25">
        <v>1500</v>
      </c>
    </row>
    <row r="84" spans="1:4" ht="15.95" customHeight="1">
      <c r="A84" s="6" t="s">
        <v>85</v>
      </c>
      <c r="B84" s="5" t="s">
        <v>341</v>
      </c>
      <c r="C84" s="4" t="s">
        <v>86</v>
      </c>
      <c r="D84" s="25">
        <v>3000</v>
      </c>
    </row>
    <row r="85" spans="1:4" ht="15.95" customHeight="1">
      <c r="A85" s="6" t="s">
        <v>87</v>
      </c>
      <c r="B85" s="5" t="s">
        <v>342</v>
      </c>
      <c r="C85" s="4" t="s">
        <v>88</v>
      </c>
      <c r="D85" s="25">
        <v>0</v>
      </c>
    </row>
    <row r="86" spans="1:4" ht="15.95" customHeight="1">
      <c r="A86" s="6" t="s">
        <v>89</v>
      </c>
      <c r="B86" s="1" t="s">
        <v>343</v>
      </c>
      <c r="C86" s="8" t="s">
        <v>90</v>
      </c>
      <c r="D86" s="26">
        <v>2000</v>
      </c>
    </row>
    <row r="87" spans="1:4" ht="24">
      <c r="A87" s="6" t="s">
        <v>91</v>
      </c>
      <c r="B87" s="5" t="s">
        <v>344</v>
      </c>
      <c r="C87" s="4" t="s">
        <v>92</v>
      </c>
      <c r="D87" s="25">
        <v>3000</v>
      </c>
    </row>
    <row r="88" spans="1:4" ht="15.95" customHeight="1">
      <c r="A88" s="6" t="s">
        <v>93</v>
      </c>
      <c r="B88" s="1" t="s">
        <v>345</v>
      </c>
      <c r="C88" s="8" t="s">
        <v>174</v>
      </c>
      <c r="D88" s="26">
        <v>1000</v>
      </c>
    </row>
    <row r="89" spans="1:4" ht="15.95" customHeight="1">
      <c r="A89" s="6" t="s">
        <v>94</v>
      </c>
      <c r="B89" s="1" t="s">
        <v>346</v>
      </c>
      <c r="C89" s="8" t="s">
        <v>95</v>
      </c>
      <c r="D89" s="26">
        <v>0</v>
      </c>
    </row>
    <row r="90" spans="1:4" ht="15.95" customHeight="1">
      <c r="A90" s="6" t="s">
        <v>96</v>
      </c>
      <c r="B90" s="1" t="s">
        <v>97</v>
      </c>
      <c r="C90" s="8" t="s">
        <v>98</v>
      </c>
      <c r="D90" s="26">
        <v>3000</v>
      </c>
    </row>
    <row r="91" spans="1:4" ht="15.95" customHeight="1">
      <c r="A91" s="6" t="s">
        <v>99</v>
      </c>
      <c r="B91" s="1" t="s">
        <v>100</v>
      </c>
      <c r="C91" s="8" t="s">
        <v>101</v>
      </c>
      <c r="D91" s="26">
        <v>2500</v>
      </c>
    </row>
    <row r="92" spans="1:4" ht="24">
      <c r="A92" s="6" t="s">
        <v>102</v>
      </c>
      <c r="B92" s="1" t="s">
        <v>347</v>
      </c>
      <c r="C92" s="8" t="s">
        <v>103</v>
      </c>
      <c r="D92" s="26">
        <v>2000</v>
      </c>
    </row>
    <row r="93" spans="1:4" ht="15.95" customHeight="1">
      <c r="A93" s="6" t="s">
        <v>104</v>
      </c>
      <c r="B93" s="1" t="s">
        <v>348</v>
      </c>
      <c r="C93" s="8" t="s">
        <v>180</v>
      </c>
      <c r="D93" s="26">
        <v>3000</v>
      </c>
    </row>
    <row r="94" spans="1:4" ht="15.95" customHeight="1">
      <c r="A94" s="6" t="s">
        <v>105</v>
      </c>
      <c r="B94" s="1" t="s">
        <v>106</v>
      </c>
      <c r="C94" s="8" t="s">
        <v>107</v>
      </c>
      <c r="D94" s="26">
        <v>4000</v>
      </c>
    </row>
    <row r="95" spans="1:4" ht="24">
      <c r="A95" s="6" t="s">
        <v>108</v>
      </c>
      <c r="B95" s="1" t="s">
        <v>109</v>
      </c>
      <c r="C95" s="8" t="s">
        <v>110</v>
      </c>
      <c r="D95" s="26">
        <v>1000</v>
      </c>
    </row>
    <row r="96" spans="1:4" ht="24">
      <c r="A96" s="6" t="s">
        <v>350</v>
      </c>
      <c r="B96" s="1" t="s">
        <v>363</v>
      </c>
      <c r="C96" s="8" t="s">
        <v>111</v>
      </c>
      <c r="D96" s="26">
        <v>1000</v>
      </c>
    </row>
    <row r="97" spans="1:4" ht="15.95" customHeight="1">
      <c r="A97" s="6" t="s">
        <v>112</v>
      </c>
      <c r="B97" s="1" t="s">
        <v>364</v>
      </c>
      <c r="C97" s="8" t="s">
        <v>113</v>
      </c>
      <c r="D97" s="26">
        <v>1500</v>
      </c>
    </row>
    <row r="98" spans="1:4" ht="24">
      <c r="A98" s="6" t="s">
        <v>114</v>
      </c>
      <c r="B98" s="1" t="s">
        <v>115</v>
      </c>
      <c r="C98" s="8" t="s">
        <v>116</v>
      </c>
      <c r="D98" s="26">
        <v>2000</v>
      </c>
    </row>
    <row r="99" spans="1:4" ht="15.95" customHeight="1">
      <c r="A99" s="6" t="s">
        <v>117</v>
      </c>
      <c r="B99" s="1" t="s">
        <v>365</v>
      </c>
      <c r="C99" s="8" t="s">
        <v>118</v>
      </c>
      <c r="D99" s="26">
        <v>4000</v>
      </c>
    </row>
    <row r="100" spans="1:4" ht="15.95" customHeight="1">
      <c r="A100" s="6" t="s">
        <v>119</v>
      </c>
      <c r="B100" s="1" t="s">
        <v>365</v>
      </c>
      <c r="C100" s="8" t="s">
        <v>120</v>
      </c>
      <c r="D100" s="26">
        <v>4500</v>
      </c>
    </row>
    <row r="101" spans="1:4" ht="24">
      <c r="A101" s="6" t="s">
        <v>121</v>
      </c>
      <c r="B101" s="1" t="s">
        <v>122</v>
      </c>
      <c r="C101" s="8" t="s">
        <v>123</v>
      </c>
      <c r="D101" s="26">
        <v>0</v>
      </c>
    </row>
    <row r="102" spans="1:4" ht="15.95" customHeight="1">
      <c r="A102" s="6" t="s">
        <v>124</v>
      </c>
      <c r="B102" s="1" t="s">
        <v>125</v>
      </c>
      <c r="C102" s="8" t="s">
        <v>126</v>
      </c>
      <c r="D102" s="26">
        <v>4000</v>
      </c>
    </row>
    <row r="103" spans="1:4" ht="24">
      <c r="A103" s="6" t="s">
        <v>127</v>
      </c>
      <c r="B103" s="1" t="s">
        <v>177</v>
      </c>
      <c r="C103" s="8" t="s">
        <v>128</v>
      </c>
      <c r="D103" s="26">
        <v>0</v>
      </c>
    </row>
    <row r="104" spans="1:4" ht="24">
      <c r="A104" s="6" t="s">
        <v>129</v>
      </c>
      <c r="B104" s="1" t="s">
        <v>176</v>
      </c>
      <c r="C104" s="8" t="s">
        <v>175</v>
      </c>
      <c r="D104" s="26">
        <v>2500</v>
      </c>
    </row>
    <row r="105" spans="1:4" ht="24">
      <c r="A105" s="6" t="s">
        <v>411</v>
      </c>
      <c r="B105" s="1" t="s">
        <v>349</v>
      </c>
      <c r="C105" s="8" t="s">
        <v>130</v>
      </c>
      <c r="D105" s="26">
        <v>0</v>
      </c>
    </row>
    <row r="106" spans="1:4" ht="15.95" customHeight="1" thickBot="1">
      <c r="A106" s="6" t="s">
        <v>412</v>
      </c>
      <c r="B106" s="1" t="s">
        <v>409</v>
      </c>
      <c r="C106" s="8" t="s">
        <v>131</v>
      </c>
      <c r="D106" s="26">
        <v>1500</v>
      </c>
    </row>
    <row r="107" spans="1:4" ht="22.5" customHeight="1" thickTop="1" thickBot="1">
      <c r="A107" s="40" t="s">
        <v>6</v>
      </c>
      <c r="B107" s="41"/>
      <c r="C107" s="41"/>
      <c r="D107" s="27">
        <f>SUM(D7:D106)</f>
        <v>209500</v>
      </c>
    </row>
    <row r="108" spans="1:4" ht="15" thickTop="1"/>
  </sheetData>
  <mergeCells count="11">
    <mergeCell ref="A107:C107"/>
    <mergeCell ref="A1:D1"/>
    <mergeCell ref="A2:D2"/>
    <mergeCell ref="A3:D3"/>
    <mergeCell ref="A4:D4"/>
    <mergeCell ref="A5:A6"/>
    <mergeCell ref="B5:B6"/>
    <mergeCell ref="C5:C6"/>
    <mergeCell ref="D5:D6"/>
    <mergeCell ref="B10:C10"/>
    <mergeCell ref="B47:C47"/>
  </mergeCells>
  <pageMargins left="0.43307086614173229" right="0.23622047244094491" top="0.74803149606299213" bottom="0.74803149606299213" header="0.31496062992125984" footer="0.31496062992125984"/>
  <pageSetup paperSize="9" orientation="landscape" r:id="rId1"/>
  <headerFooter>
    <oddHeader xml:space="preserve">&amp;LKONKURS OFERT KULTURA - ZADANIE I
&amp;R&amp;8Załącznik Nr 1  do uchwały Nr     /2019 
Zarządu Województwa Świętokrzyskiego z dnia    marca 2019 r.  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view="pageLayout" topLeftCell="A23" zoomScaleNormal="130" workbookViewId="0">
      <selection activeCell="K15" sqref="K15"/>
    </sheetView>
  </sheetViews>
  <sheetFormatPr defaultRowHeight="14.25"/>
  <cols>
    <col min="1" max="1" width="4.625" customWidth="1"/>
    <col min="2" max="2" width="44.875" customWidth="1"/>
    <col min="3" max="3" width="64.25" customWidth="1"/>
    <col min="4" max="4" width="11.5" customWidth="1"/>
  </cols>
  <sheetData>
    <row r="1" spans="1:4" ht="17.25" customHeight="1">
      <c r="A1" s="55" t="s">
        <v>7</v>
      </c>
      <c r="B1" s="56"/>
      <c r="C1" s="56"/>
      <c r="D1" s="56"/>
    </row>
    <row r="2" spans="1:4">
      <c r="A2" s="57" t="s">
        <v>0</v>
      </c>
      <c r="B2" s="57"/>
      <c r="C2" s="57"/>
      <c r="D2" s="57"/>
    </row>
    <row r="3" spans="1:4" ht="17.25" customHeight="1">
      <c r="A3" s="57" t="s">
        <v>1</v>
      </c>
      <c r="B3" s="57"/>
      <c r="C3" s="57"/>
      <c r="D3" s="57"/>
    </row>
    <row r="4" spans="1:4" ht="33.75" customHeight="1" thickBot="1">
      <c r="A4" s="58" t="s">
        <v>219</v>
      </c>
      <c r="B4" s="59"/>
      <c r="C4" s="59"/>
      <c r="D4" s="59"/>
    </row>
    <row r="5" spans="1:4" ht="17.25" customHeight="1" thickTop="1" thickBot="1">
      <c r="A5" s="60" t="s">
        <v>2</v>
      </c>
      <c r="B5" s="53" t="s">
        <v>3</v>
      </c>
      <c r="C5" s="53" t="s">
        <v>4</v>
      </c>
      <c r="D5" s="53" t="s">
        <v>5</v>
      </c>
    </row>
    <row r="6" spans="1:4" ht="19.5" customHeight="1" thickTop="1" thickBot="1">
      <c r="A6" s="60"/>
      <c r="B6" s="53"/>
      <c r="C6" s="53"/>
      <c r="D6" s="54"/>
    </row>
    <row r="7" spans="1:4" ht="15" thickTop="1">
      <c r="A7" s="6" t="s">
        <v>182</v>
      </c>
      <c r="B7" s="7" t="s">
        <v>171</v>
      </c>
      <c r="C7" s="6" t="s">
        <v>220</v>
      </c>
      <c r="D7" s="36">
        <v>2500</v>
      </c>
    </row>
    <row r="8" spans="1:4">
      <c r="A8" s="6" t="s">
        <v>184</v>
      </c>
      <c r="B8" s="15" t="s">
        <v>369</v>
      </c>
      <c r="C8" s="2" t="s">
        <v>266</v>
      </c>
      <c r="D8" s="9">
        <v>1500</v>
      </c>
    </row>
    <row r="9" spans="1:4">
      <c r="A9" s="6" t="s">
        <v>186</v>
      </c>
      <c r="B9" s="15" t="s">
        <v>370</v>
      </c>
      <c r="C9" s="2" t="s">
        <v>263</v>
      </c>
      <c r="D9" s="9">
        <v>4000</v>
      </c>
    </row>
    <row r="10" spans="1:4">
      <c r="A10" s="6" t="s">
        <v>187</v>
      </c>
      <c r="B10" s="15" t="s">
        <v>373</v>
      </c>
      <c r="C10" s="2" t="s">
        <v>221</v>
      </c>
      <c r="D10" s="9">
        <v>1500</v>
      </c>
    </row>
    <row r="11" spans="1:4">
      <c r="A11" s="6" t="s">
        <v>189</v>
      </c>
      <c r="B11" s="16" t="s">
        <v>222</v>
      </c>
      <c r="C11" s="2" t="s">
        <v>223</v>
      </c>
      <c r="D11" s="9">
        <v>1500</v>
      </c>
    </row>
    <row r="12" spans="1:4" ht="24">
      <c r="A12" s="6" t="s">
        <v>192</v>
      </c>
      <c r="B12" s="16" t="s">
        <v>371</v>
      </c>
      <c r="C12" s="2" t="s">
        <v>366</v>
      </c>
      <c r="D12" s="9">
        <v>0</v>
      </c>
    </row>
    <row r="13" spans="1:4">
      <c r="A13" s="6" t="s">
        <v>194</v>
      </c>
      <c r="B13" s="16" t="s">
        <v>290</v>
      </c>
      <c r="C13" s="2" t="s">
        <v>268</v>
      </c>
      <c r="D13" s="9">
        <v>0</v>
      </c>
    </row>
    <row r="14" spans="1:4">
      <c r="A14" s="6" t="s">
        <v>196</v>
      </c>
      <c r="B14" s="15" t="s">
        <v>269</v>
      </c>
      <c r="C14" s="2" t="s">
        <v>267</v>
      </c>
      <c r="D14" s="9">
        <v>2000</v>
      </c>
    </row>
    <row r="15" spans="1:4">
      <c r="A15" s="6" t="s">
        <v>198</v>
      </c>
      <c r="B15" s="10" t="s">
        <v>140</v>
      </c>
      <c r="C15" s="2" t="s">
        <v>224</v>
      </c>
      <c r="D15" s="9">
        <v>1500</v>
      </c>
    </row>
    <row r="16" spans="1:4" ht="24">
      <c r="A16" s="6" t="s">
        <v>201</v>
      </c>
      <c r="B16" s="10" t="s">
        <v>374</v>
      </c>
      <c r="C16" s="2" t="s">
        <v>225</v>
      </c>
      <c r="D16" s="9">
        <v>0</v>
      </c>
    </row>
    <row r="17" spans="1:4">
      <c r="A17" s="6" t="s">
        <v>203</v>
      </c>
      <c r="B17" s="16" t="s">
        <v>271</v>
      </c>
      <c r="C17" s="2" t="s">
        <v>264</v>
      </c>
      <c r="D17" s="9">
        <v>0</v>
      </c>
    </row>
    <row r="18" spans="1:4">
      <c r="A18" s="6" t="s">
        <v>205</v>
      </c>
      <c r="B18" s="16" t="s">
        <v>270</v>
      </c>
      <c r="C18" s="2" t="s">
        <v>272</v>
      </c>
      <c r="D18" s="9">
        <v>2500</v>
      </c>
    </row>
    <row r="19" spans="1:4" ht="24">
      <c r="A19" s="6" t="s">
        <v>226</v>
      </c>
      <c r="B19" s="16" t="s">
        <v>274</v>
      </c>
      <c r="C19" s="2" t="s">
        <v>265</v>
      </c>
      <c r="D19" s="9">
        <v>3500</v>
      </c>
    </row>
    <row r="20" spans="1:4" ht="24">
      <c r="A20" s="6" t="s">
        <v>227</v>
      </c>
      <c r="B20" s="17" t="s">
        <v>273</v>
      </c>
      <c r="C20" s="4" t="s">
        <v>228</v>
      </c>
      <c r="D20" s="33">
        <v>2500</v>
      </c>
    </row>
    <row r="21" spans="1:4" ht="24">
      <c r="A21" s="6" t="s">
        <v>229</v>
      </c>
      <c r="B21" s="15" t="s">
        <v>230</v>
      </c>
      <c r="C21" s="2" t="s">
        <v>231</v>
      </c>
      <c r="D21" s="33">
        <v>2000</v>
      </c>
    </row>
    <row r="22" spans="1:4">
      <c r="A22" s="6" t="s">
        <v>232</v>
      </c>
      <c r="B22" s="18" t="s">
        <v>40</v>
      </c>
      <c r="C22" s="19" t="s">
        <v>275</v>
      </c>
      <c r="D22" s="33">
        <v>2000</v>
      </c>
    </row>
    <row r="23" spans="1:4">
      <c r="A23" s="6" t="s">
        <v>233</v>
      </c>
      <c r="B23" s="16" t="s">
        <v>276</v>
      </c>
      <c r="C23" s="2" t="s">
        <v>234</v>
      </c>
      <c r="D23" s="33">
        <v>2000</v>
      </c>
    </row>
    <row r="24" spans="1:4" ht="24">
      <c r="A24" s="6" t="s">
        <v>235</v>
      </c>
      <c r="B24" s="16" t="s">
        <v>236</v>
      </c>
      <c r="C24" s="2" t="s">
        <v>237</v>
      </c>
      <c r="D24" s="33">
        <v>2000</v>
      </c>
    </row>
    <row r="25" spans="1:4" ht="24">
      <c r="A25" s="6" t="s">
        <v>238</v>
      </c>
      <c r="B25" s="16" t="s">
        <v>367</v>
      </c>
      <c r="C25" s="2" t="s">
        <v>239</v>
      </c>
      <c r="D25" s="33">
        <v>0</v>
      </c>
    </row>
    <row r="26" spans="1:4" ht="24">
      <c r="A26" s="6" t="s">
        <v>240</v>
      </c>
      <c r="B26" s="20" t="s">
        <v>277</v>
      </c>
      <c r="C26" s="2" t="s">
        <v>262</v>
      </c>
      <c r="D26" s="33">
        <v>3000</v>
      </c>
    </row>
    <row r="27" spans="1:4">
      <c r="A27" s="6" t="s">
        <v>241</v>
      </c>
      <c r="B27" s="15" t="s">
        <v>368</v>
      </c>
      <c r="C27" s="2" t="s">
        <v>242</v>
      </c>
      <c r="D27" s="33">
        <v>0</v>
      </c>
    </row>
    <row r="28" spans="1:4">
      <c r="A28" s="6" t="s">
        <v>243</v>
      </c>
      <c r="B28" s="15" t="s">
        <v>278</v>
      </c>
      <c r="C28" s="2" t="s">
        <v>244</v>
      </c>
      <c r="D28" s="33">
        <v>2500</v>
      </c>
    </row>
    <row r="29" spans="1:4" ht="24">
      <c r="A29" s="6" t="s">
        <v>245</v>
      </c>
      <c r="B29" s="10" t="s">
        <v>246</v>
      </c>
      <c r="C29" s="2" t="s">
        <v>279</v>
      </c>
      <c r="D29" s="33">
        <v>0</v>
      </c>
    </row>
    <row r="30" spans="1:4" ht="24">
      <c r="A30" s="6" t="s">
        <v>247</v>
      </c>
      <c r="B30" s="10" t="s">
        <v>280</v>
      </c>
      <c r="C30" s="2" t="s">
        <v>248</v>
      </c>
      <c r="D30" s="33">
        <v>3000</v>
      </c>
    </row>
    <row r="31" spans="1:4">
      <c r="A31" s="6" t="s">
        <v>249</v>
      </c>
      <c r="B31" s="10" t="s">
        <v>281</v>
      </c>
      <c r="C31" s="2" t="s">
        <v>250</v>
      </c>
      <c r="D31" s="33">
        <v>1500</v>
      </c>
    </row>
    <row r="32" spans="1:4" ht="24">
      <c r="A32" s="6" t="s">
        <v>251</v>
      </c>
      <c r="B32" s="16" t="s">
        <v>372</v>
      </c>
      <c r="C32" s="2" t="s">
        <v>282</v>
      </c>
      <c r="D32" s="33">
        <v>0</v>
      </c>
    </row>
    <row r="33" spans="1:4" ht="24">
      <c r="A33" s="6" t="s">
        <v>252</v>
      </c>
      <c r="B33" s="16" t="s">
        <v>253</v>
      </c>
      <c r="C33" s="2" t="s">
        <v>283</v>
      </c>
      <c r="D33" s="33">
        <v>1800</v>
      </c>
    </row>
    <row r="34" spans="1:4">
      <c r="A34" s="6" t="s">
        <v>254</v>
      </c>
      <c r="B34" s="16" t="s">
        <v>284</v>
      </c>
      <c r="C34" s="2" t="s">
        <v>285</v>
      </c>
      <c r="D34" s="33">
        <v>1700</v>
      </c>
    </row>
    <row r="35" spans="1:4" ht="24">
      <c r="A35" s="6" t="s">
        <v>255</v>
      </c>
      <c r="B35" s="16" t="s">
        <v>122</v>
      </c>
      <c r="C35" s="2" t="s">
        <v>256</v>
      </c>
      <c r="D35" s="33">
        <v>1500</v>
      </c>
    </row>
    <row r="36" spans="1:4" ht="48">
      <c r="A36" s="6" t="s">
        <v>257</v>
      </c>
      <c r="B36" s="10" t="s">
        <v>34</v>
      </c>
      <c r="C36" s="4" t="s">
        <v>258</v>
      </c>
      <c r="D36" s="33">
        <v>3500</v>
      </c>
    </row>
    <row r="37" spans="1:4">
      <c r="A37" s="6" t="s">
        <v>9</v>
      </c>
      <c r="B37" s="21" t="s">
        <v>286</v>
      </c>
      <c r="C37" s="23" t="s">
        <v>375</v>
      </c>
      <c r="D37" s="33">
        <v>0</v>
      </c>
    </row>
    <row r="38" spans="1:4">
      <c r="A38" s="6" t="s">
        <v>11</v>
      </c>
      <c r="B38" s="22" t="s">
        <v>259</v>
      </c>
      <c r="C38" s="23" t="s">
        <v>260</v>
      </c>
      <c r="D38" s="33">
        <v>0</v>
      </c>
    </row>
    <row r="39" spans="1:4" ht="15" thickBot="1">
      <c r="A39" s="6" t="s">
        <v>14</v>
      </c>
      <c r="B39" s="22" t="s">
        <v>287</v>
      </c>
      <c r="C39" s="23" t="s">
        <v>261</v>
      </c>
      <c r="D39" s="33">
        <v>2000</v>
      </c>
    </row>
    <row r="40" spans="1:4" ht="24" customHeight="1" thickTop="1" thickBot="1">
      <c r="A40" s="40" t="s">
        <v>6</v>
      </c>
      <c r="B40" s="40"/>
      <c r="C40" s="40"/>
      <c r="D40" s="37">
        <f>SUM(D7:D39)</f>
        <v>51500</v>
      </c>
    </row>
    <row r="41" spans="1:4" ht="15" thickTop="1"/>
  </sheetData>
  <mergeCells count="9">
    <mergeCell ref="A40:C40"/>
    <mergeCell ref="D5:D6"/>
    <mergeCell ref="A1:D1"/>
    <mergeCell ref="A2:D2"/>
    <mergeCell ref="A3:D3"/>
    <mergeCell ref="A4:D4"/>
    <mergeCell ref="A5:A6"/>
    <mergeCell ref="B5:B6"/>
    <mergeCell ref="C5:C6"/>
  </mergeCells>
  <pageMargins left="0.43307086614173229" right="0.23622047244094491" top="0.74803149606299213" bottom="0.74803149606299213" header="0.31496062992125984" footer="0.31496062992125984"/>
  <pageSetup paperSize="9" orientation="landscape" r:id="rId1"/>
  <headerFooter>
    <oddHeader xml:space="preserve">&amp;LKONKURS OFERT KULTURA - ZADANIE II&amp;R&amp;8Załącznik nr 2 do uchwały nr   /2019 
Zarządu Województwa Świętokrzyskiego  z dnia  marca 2019 r.
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Layout" zoomScaleNormal="130" workbookViewId="0">
      <selection activeCell="D42" sqref="D42"/>
    </sheetView>
  </sheetViews>
  <sheetFormatPr defaultRowHeight="14.25"/>
  <cols>
    <col min="1" max="1" width="5" customWidth="1"/>
    <col min="2" max="2" width="44.625" customWidth="1"/>
    <col min="3" max="3" width="62.625" customWidth="1"/>
    <col min="4" max="4" width="13" customWidth="1"/>
  </cols>
  <sheetData>
    <row r="1" spans="1:4">
      <c r="A1" s="42" t="s">
        <v>7</v>
      </c>
      <c r="B1" s="42"/>
      <c r="C1" s="42"/>
      <c r="D1" s="42"/>
    </row>
    <row r="2" spans="1:4">
      <c r="A2" s="44" t="s">
        <v>0</v>
      </c>
      <c r="B2" s="44"/>
      <c r="C2" s="44"/>
      <c r="D2" s="44"/>
    </row>
    <row r="3" spans="1:4">
      <c r="A3" s="44" t="s">
        <v>1</v>
      </c>
      <c r="B3" s="44"/>
      <c r="C3" s="44"/>
      <c r="D3" s="44"/>
    </row>
    <row r="4" spans="1:4" ht="30" customHeight="1" thickBot="1">
      <c r="A4" s="63" t="s">
        <v>181</v>
      </c>
      <c r="B4" s="64"/>
      <c r="C4" s="64"/>
      <c r="D4" s="64"/>
    </row>
    <row r="5" spans="1:4" ht="15.75" thickTop="1" thickBot="1">
      <c r="A5" s="65" t="s">
        <v>2</v>
      </c>
      <c r="B5" s="66" t="s">
        <v>3</v>
      </c>
      <c r="C5" s="67" t="s">
        <v>4</v>
      </c>
      <c r="D5" s="68" t="s">
        <v>5</v>
      </c>
    </row>
    <row r="6" spans="1:4" ht="15.75" thickTop="1" thickBot="1">
      <c r="A6" s="47"/>
      <c r="B6" s="48"/>
      <c r="C6" s="66"/>
      <c r="D6" s="69"/>
    </row>
    <row r="7" spans="1:4" ht="24.75" thickTop="1">
      <c r="A7" s="6" t="s">
        <v>182</v>
      </c>
      <c r="B7" s="7" t="s">
        <v>288</v>
      </c>
      <c r="C7" s="28" t="s">
        <v>183</v>
      </c>
      <c r="D7" s="36">
        <v>4000</v>
      </c>
    </row>
    <row r="8" spans="1:4" ht="36">
      <c r="A8" s="6" t="s">
        <v>184</v>
      </c>
      <c r="B8" s="5" t="s">
        <v>290</v>
      </c>
      <c r="C8" s="29" t="s">
        <v>185</v>
      </c>
      <c r="D8" s="33">
        <v>2000</v>
      </c>
    </row>
    <row r="9" spans="1:4">
      <c r="A9" s="6" t="s">
        <v>186</v>
      </c>
      <c r="B9" s="5" t="s">
        <v>218</v>
      </c>
      <c r="C9" s="29" t="s">
        <v>289</v>
      </c>
      <c r="D9" s="33">
        <v>0</v>
      </c>
    </row>
    <row r="10" spans="1:4" ht="24">
      <c r="A10" s="6" t="s">
        <v>187</v>
      </c>
      <c r="B10" s="5" t="s">
        <v>291</v>
      </c>
      <c r="C10" s="29" t="s">
        <v>188</v>
      </c>
      <c r="D10" s="33">
        <v>3000</v>
      </c>
    </row>
    <row r="11" spans="1:4" ht="24">
      <c r="A11" s="6" t="s">
        <v>189</v>
      </c>
      <c r="B11" s="5" t="s">
        <v>190</v>
      </c>
      <c r="C11" s="29" t="s">
        <v>191</v>
      </c>
      <c r="D11" s="33">
        <v>1500</v>
      </c>
    </row>
    <row r="12" spans="1:4" ht="24">
      <c r="A12" s="6" t="s">
        <v>192</v>
      </c>
      <c r="B12" s="5" t="s">
        <v>292</v>
      </c>
      <c r="C12" s="29" t="s">
        <v>193</v>
      </c>
      <c r="D12" s="33">
        <v>1500</v>
      </c>
    </row>
    <row r="13" spans="1:4">
      <c r="A13" s="6" t="s">
        <v>194</v>
      </c>
      <c r="B13" s="5" t="s">
        <v>293</v>
      </c>
      <c r="C13" s="29" t="s">
        <v>195</v>
      </c>
      <c r="D13" s="33">
        <v>2000</v>
      </c>
    </row>
    <row r="14" spans="1:4">
      <c r="A14" s="6" t="s">
        <v>196</v>
      </c>
      <c r="B14" s="5" t="s">
        <v>294</v>
      </c>
      <c r="C14" s="29" t="s">
        <v>197</v>
      </c>
      <c r="D14" s="33">
        <v>0</v>
      </c>
    </row>
    <row r="15" spans="1:4" ht="48">
      <c r="A15" s="6" t="s">
        <v>198</v>
      </c>
      <c r="B15" s="5" t="s">
        <v>199</v>
      </c>
      <c r="C15" s="29" t="s">
        <v>200</v>
      </c>
      <c r="D15" s="33">
        <v>1500</v>
      </c>
    </row>
    <row r="16" spans="1:4" ht="24">
      <c r="A16" s="6" t="s">
        <v>201</v>
      </c>
      <c r="B16" s="10" t="s">
        <v>295</v>
      </c>
      <c r="C16" s="29" t="s">
        <v>202</v>
      </c>
      <c r="D16" s="33">
        <v>3000</v>
      </c>
    </row>
    <row r="17" spans="1:4">
      <c r="A17" s="6" t="s">
        <v>203</v>
      </c>
      <c r="B17" s="11" t="s">
        <v>296</v>
      </c>
      <c r="C17" s="30" t="s">
        <v>204</v>
      </c>
      <c r="D17" s="34">
        <v>1000</v>
      </c>
    </row>
    <row r="18" spans="1:4" ht="24">
      <c r="A18" s="6" t="s">
        <v>205</v>
      </c>
      <c r="B18" s="10" t="s">
        <v>297</v>
      </c>
      <c r="C18" s="29" t="s">
        <v>206</v>
      </c>
      <c r="D18" s="33">
        <v>1500</v>
      </c>
    </row>
    <row r="19" spans="1:4" ht="24">
      <c r="A19" s="6" t="s">
        <v>226</v>
      </c>
      <c r="B19" s="10" t="s">
        <v>207</v>
      </c>
      <c r="C19" s="31" t="s">
        <v>208</v>
      </c>
      <c r="D19" s="33">
        <v>2000</v>
      </c>
    </row>
    <row r="20" spans="1:4">
      <c r="A20" s="6" t="s">
        <v>227</v>
      </c>
      <c r="B20" s="12" t="s">
        <v>40</v>
      </c>
      <c r="C20" s="31" t="s">
        <v>209</v>
      </c>
      <c r="D20" s="33">
        <v>2000</v>
      </c>
    </row>
    <row r="21" spans="1:4">
      <c r="A21" s="6" t="s">
        <v>229</v>
      </c>
      <c r="B21" s="12" t="s">
        <v>298</v>
      </c>
      <c r="C21" s="31" t="s">
        <v>210</v>
      </c>
      <c r="D21" s="33">
        <v>0</v>
      </c>
    </row>
    <row r="22" spans="1:4" ht="24">
      <c r="A22" s="6" t="s">
        <v>232</v>
      </c>
      <c r="B22" s="12" t="s">
        <v>299</v>
      </c>
      <c r="C22" s="31" t="s">
        <v>211</v>
      </c>
      <c r="D22" s="33">
        <v>1000</v>
      </c>
    </row>
    <row r="23" spans="1:4">
      <c r="A23" s="6" t="s">
        <v>233</v>
      </c>
      <c r="B23" s="12" t="s">
        <v>212</v>
      </c>
      <c r="C23" s="31" t="s">
        <v>213</v>
      </c>
      <c r="D23" s="33">
        <v>0</v>
      </c>
    </row>
    <row r="24" spans="1:4">
      <c r="A24" s="6" t="s">
        <v>235</v>
      </c>
      <c r="B24" s="13" t="s">
        <v>300</v>
      </c>
      <c r="C24" s="32" t="s">
        <v>301</v>
      </c>
      <c r="D24" s="33">
        <v>2000</v>
      </c>
    </row>
    <row r="25" spans="1:4">
      <c r="A25" s="6" t="s">
        <v>238</v>
      </c>
      <c r="B25" s="12" t="s">
        <v>302</v>
      </c>
      <c r="C25" s="31" t="s">
        <v>214</v>
      </c>
      <c r="D25" s="33">
        <v>2500</v>
      </c>
    </row>
    <row r="26" spans="1:4" ht="36">
      <c r="A26" s="6" t="s">
        <v>240</v>
      </c>
      <c r="B26" s="12" t="s">
        <v>303</v>
      </c>
      <c r="C26" s="31" t="s">
        <v>215</v>
      </c>
      <c r="D26" s="33">
        <v>2000</v>
      </c>
    </row>
    <row r="27" spans="1:4" ht="24">
      <c r="A27" s="6" t="s">
        <v>241</v>
      </c>
      <c r="B27" s="12" t="s">
        <v>305</v>
      </c>
      <c r="C27" s="31" t="s">
        <v>216</v>
      </c>
      <c r="D27" s="33">
        <v>2000</v>
      </c>
    </row>
    <row r="28" spans="1:4">
      <c r="A28" s="6" t="s">
        <v>243</v>
      </c>
      <c r="B28" s="12" t="s">
        <v>351</v>
      </c>
      <c r="C28" s="31" t="s">
        <v>304</v>
      </c>
      <c r="D28" s="33">
        <v>1500</v>
      </c>
    </row>
    <row r="29" spans="1:4" ht="24.75" thickBot="1">
      <c r="A29" s="6" t="s">
        <v>245</v>
      </c>
      <c r="B29" s="12" t="s">
        <v>306</v>
      </c>
      <c r="C29" s="31" t="s">
        <v>217</v>
      </c>
      <c r="D29" s="35">
        <v>3000</v>
      </c>
    </row>
    <row r="30" spans="1:4" ht="15.75" thickTop="1" thickBot="1">
      <c r="A30" s="61" t="s">
        <v>6</v>
      </c>
      <c r="B30" s="61"/>
      <c r="C30" s="62"/>
      <c r="D30" s="14">
        <f>SUM(D7:D29)</f>
        <v>39000</v>
      </c>
    </row>
    <row r="31" spans="1:4" ht="15" thickTop="1"/>
  </sheetData>
  <mergeCells count="9">
    <mergeCell ref="A30:C30"/>
    <mergeCell ref="A1:D1"/>
    <mergeCell ref="A2:D2"/>
    <mergeCell ref="A3:D3"/>
    <mergeCell ref="A4:D4"/>
    <mergeCell ref="A5:A6"/>
    <mergeCell ref="B5:B6"/>
    <mergeCell ref="C5:C6"/>
    <mergeCell ref="D5:D6"/>
  </mergeCells>
  <pageMargins left="0.43307086614173229" right="0.23622047244094491" top="0.74803149606299213" bottom="0.74803149606299213" header="0.31496062992125984" footer="0.31496062992125984"/>
  <pageSetup paperSize="9" orientation="landscape" r:id="rId1"/>
  <headerFooter>
    <oddHeader xml:space="preserve">&amp;LKONKURS OFERT KULTURA -ZADANIE III&amp;R&amp;8Załącznik nr 3 do uchwały Nr   /2019
Zarządu Województwa Świętokrzyskiego z dnia   marca 2019 r.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2" zoomScale="130" zoomScaleNormal="130" workbookViewId="0">
      <selection activeCell="D10" sqref="D10"/>
    </sheetView>
  </sheetViews>
  <sheetFormatPr defaultRowHeight="14.25"/>
  <cols>
    <col min="1" max="1" width="6.25" customWidth="1"/>
    <col min="2" max="2" width="32.125" customWidth="1"/>
    <col min="3" max="3" width="35.75" customWidth="1"/>
    <col min="4" max="4" width="46.625" customWidth="1"/>
  </cols>
  <sheetData>
    <row r="1" spans="1:4" ht="34.5" customHeight="1" thickBot="1">
      <c r="A1" s="55" t="s">
        <v>379</v>
      </c>
      <c r="B1" s="55"/>
      <c r="C1" s="55"/>
      <c r="D1" s="55"/>
    </row>
    <row r="2" spans="1:4" ht="15" thickTop="1">
      <c r="A2" s="70" t="s">
        <v>2</v>
      </c>
      <c r="B2" s="72" t="s">
        <v>377</v>
      </c>
      <c r="C2" s="72" t="s">
        <v>4</v>
      </c>
      <c r="D2" s="72" t="s">
        <v>378</v>
      </c>
    </row>
    <row r="3" spans="1:4" ht="15" thickBot="1">
      <c r="A3" s="71"/>
      <c r="B3" s="73"/>
      <c r="C3" s="73"/>
      <c r="D3" s="73"/>
    </row>
    <row r="4" spans="1:4" ht="31.5" customHeight="1" thickTop="1">
      <c r="A4" s="6" t="s">
        <v>182</v>
      </c>
      <c r="B4" s="5" t="s">
        <v>138</v>
      </c>
      <c r="C4" s="4" t="s">
        <v>139</v>
      </c>
      <c r="D4" s="38" t="s">
        <v>413</v>
      </c>
    </row>
    <row r="5" spans="1:4" ht="24" customHeight="1">
      <c r="A5" s="6" t="s">
        <v>184</v>
      </c>
      <c r="B5" s="1" t="s">
        <v>324</v>
      </c>
      <c r="C5" s="8" t="s">
        <v>33</v>
      </c>
      <c r="D5" s="39" t="s">
        <v>414</v>
      </c>
    </row>
  </sheetData>
  <mergeCells count="5">
    <mergeCell ref="A1:D1"/>
    <mergeCell ref="A2:A3"/>
    <mergeCell ref="B2:B3"/>
    <mergeCell ref="C2:C3"/>
    <mergeCell ref="D2:D3"/>
  </mergeCells>
  <pageMargins left="0.43307086614173229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Zadanie I</vt:lpstr>
      <vt:lpstr>Zadanie II</vt:lpstr>
      <vt:lpstr>Zadanie III</vt:lpstr>
      <vt:lpstr>Odrzucone formalnie</vt:lpstr>
      <vt:lpstr>'Zadanie I'!Tytuły_wydruku</vt:lpstr>
      <vt:lpstr>'Zadanie II'!Tytuły_wydruku</vt:lpstr>
      <vt:lpstr>'Zadanie III'!Tytuły_wydruku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monwil</dc:creator>
  <cp:lastModifiedBy>Rudnicka, Małgorzata</cp:lastModifiedBy>
  <cp:lastPrinted>2019-03-01T09:40:39Z</cp:lastPrinted>
  <dcterms:created xsi:type="dcterms:W3CDTF">2019-02-14T07:40:18Z</dcterms:created>
  <dcterms:modified xsi:type="dcterms:W3CDTF">2019-03-05T07:16:16Z</dcterms:modified>
</cp:coreProperties>
</file>