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000BFF9F-3D7A-4DD4-B446-1E2CAAF0FE96}" xr6:coauthVersionLast="47" xr6:coauthVersionMax="47" xr10:uidLastSave="{00000000-0000-0000-0000-000000000000}"/>
  <bookViews>
    <workbookView xWindow="28680" yWindow="-120" windowWidth="29040" windowHeight="17790" xr2:uid="{00000000-000D-0000-FFFF-FFFF00000000}"/>
  </bookViews>
  <sheets>
    <sheet name="Ostrowiec Św. - Staszów (6, (3)" sheetId="11" r:id="rId1"/>
    <sheet name="Staszów - Ostrowiec Św. (6, (3)" sheetId="12" r:id="rId2"/>
  </sheets>
  <definedNames>
    <definedName name="_xlnm.Print_Area" localSheetId="0">'Ostrowiec Św. - Staszów (6, (3)'!$A$1:$T$46</definedName>
    <definedName name="_xlnm.Print_Area" localSheetId="1">'Staszów - Ostrowiec Św. (6, (3)'!$A$1:$T$46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1" l="1"/>
</calcChain>
</file>

<file path=xl/sharedStrings.xml><?xml version="1.0" encoding="utf-8"?>
<sst xmlns="http://schemas.openxmlformats.org/spreadsheetml/2006/main" count="568" uniqueCount="113">
  <si>
    <t>km/mp</t>
  </si>
  <si>
    <t>km</t>
  </si>
  <si>
    <t>min/mp</t>
  </si>
  <si>
    <t>min. nar.</t>
  </si>
  <si>
    <t>Vt</t>
  </si>
  <si>
    <t>Kat. Dr.</t>
  </si>
  <si>
    <t>L.P</t>
  </si>
  <si>
    <t xml:space="preserve">           Przystanki</t>
  </si>
  <si>
    <t>P,K</t>
  </si>
  <si>
    <t>K</t>
  </si>
  <si>
    <t>JĘDRZEJÓW / 9 (Kopiec) / 04</t>
  </si>
  <si>
    <t>MIŁKÓW / ul. Ostrowiecka (remiza) / 10</t>
  </si>
  <si>
    <t>RZUCHÓW / 9 (pętla) / 04</t>
  </si>
  <si>
    <t>JACENTÓW / 9 / 01</t>
  </si>
  <si>
    <t>SADOWIE / 9 (stacja paliw) / 01</t>
  </si>
  <si>
    <t>PORUDZIE / 9 (skład) / 01</t>
  </si>
  <si>
    <t>ZOCHCINEK / 9 (gr.miasta) / 01</t>
  </si>
  <si>
    <t>K,wew</t>
  </si>
  <si>
    <t>OPATÓW / ul. Sienkiewicza (dworzec PKS) / 01</t>
  </si>
  <si>
    <t>wew, W</t>
  </si>
  <si>
    <t>CZERNIKÓW OPATOWSKI / 757 (skrz. Jurkowice) / 02</t>
  </si>
  <si>
    <t>W</t>
  </si>
  <si>
    <t>KOBYLANKI / 757 (skrz. dg) / 02</t>
  </si>
  <si>
    <t>KOBYLANY / 757 (przed Przecinką) / 02</t>
  </si>
  <si>
    <t>TĘCZA Planta / 757 (cpn) / 02</t>
  </si>
  <si>
    <t>IWANISKA / ul. Opatowska (zajezdnia) / 02</t>
  </si>
  <si>
    <t>WZORY Kamienna Góra / 757 (las) / 02</t>
  </si>
  <si>
    <t>GRYZIKAMIEŃ / 757 (przepompownia) / 02</t>
  </si>
  <si>
    <t>WYGIEŁZÓW / 757 (szkoła) / 02</t>
  </si>
  <si>
    <t>GORZKÓW Kolonia / 757 / 08</t>
  </si>
  <si>
    <t>PRZYBOROWICE / 757 / 02</t>
  </si>
  <si>
    <t>KIEŁCZYNA Gościniec / 757 / 02</t>
  </si>
  <si>
    <t>BOGORIA / ul. Rynek [757] / 02</t>
  </si>
  <si>
    <t>ZIMNOWODA / 757 (centrum) / 04</t>
  </si>
  <si>
    <t>KOLONIA BOGORIA / 757 (centrum) / 04</t>
  </si>
  <si>
    <t>MOSTKI / 757 (kościół) / 02</t>
  </si>
  <si>
    <t>PODMALENIEC / 757 (staw) / 04</t>
  </si>
  <si>
    <t>STASZÓW / ul. Rynek / 01</t>
  </si>
  <si>
    <t xml:space="preserve">OBJAŚNIENIA: </t>
  </si>
  <si>
    <t>U  - przewóz o charakterze użyteczności publicznej</t>
  </si>
  <si>
    <t>Liczba pojazdów przewidzianych do realizacji rozkładu jazdy: 1 szt</t>
  </si>
  <si>
    <t>DV</t>
  </si>
  <si>
    <t>min</t>
  </si>
  <si>
    <t>p, k</t>
  </si>
  <si>
    <t>k</t>
  </si>
  <si>
    <t>k., wew.</t>
  </si>
  <si>
    <t>wew., w</t>
  </si>
  <si>
    <t>w</t>
  </si>
  <si>
    <t>MIN</t>
  </si>
  <si>
    <t>min.n</t>
  </si>
  <si>
    <t>STASZÓW / ul. Rynek / 02</t>
  </si>
  <si>
    <t>PODMALENIEC / 757 (staw) / 03</t>
  </si>
  <si>
    <t>MOSTKI / 757 (szkoła) / 01</t>
  </si>
  <si>
    <t>KOLONIA BOGORIA / 757 (centrum) / 03</t>
  </si>
  <si>
    <t>ZIMNOWODA / 757 (centrum) / 03</t>
  </si>
  <si>
    <t>BOGORIA / ul. Rynek [757] / 01</t>
  </si>
  <si>
    <t>KIEŁCZYNA Gościniec / 757 / 01</t>
  </si>
  <si>
    <t>PRZYBOROWICE / 757 / 01</t>
  </si>
  <si>
    <t>GORZKÓW Kolonia / 757 / 07</t>
  </si>
  <si>
    <t>WYGIEŁZÓW / 757 (szkoła) / 01</t>
  </si>
  <si>
    <t>GRYZIKAMIEŃ / 757 (przepompownia) / 01</t>
  </si>
  <si>
    <t>WZORY Kamienna Góra / 757 (las) / 01</t>
  </si>
  <si>
    <t>IWANISKA / ul. Opatowska (plac szkolny) / 01</t>
  </si>
  <si>
    <t>TĘCZA Planta / 757 / 01</t>
  </si>
  <si>
    <t>KOBYLANY / 757 (skrz. Wymysłów) / 03</t>
  </si>
  <si>
    <t>KOBYLANKI / 757 (skrz. dg) / 01</t>
  </si>
  <si>
    <t>CZERNIKÓW OPATOWSKI / 757 (skrz. Jurkowice) / 01</t>
  </si>
  <si>
    <t>wew., k</t>
  </si>
  <si>
    <t>ZOCHCINEK / 9 (gr.miasta) / 02</t>
  </si>
  <si>
    <t>PORUDZIE / 9 (skład) / 02</t>
  </si>
  <si>
    <t>SADOWIE / 9 (stacja paliw) / 02</t>
  </si>
  <si>
    <t>JACENTÓW / 9 / 02</t>
  </si>
  <si>
    <t>RZUCHÓW / 9 (pętla) / 03</t>
  </si>
  <si>
    <t>MIŁKÓW / ul. Ostrowiecka (remiza) / 09</t>
  </si>
  <si>
    <t>JĘDRZEJÓW / 9 (Kopiec) / 03</t>
  </si>
  <si>
    <t>k, p</t>
  </si>
  <si>
    <t>W, wew.</t>
  </si>
  <si>
    <t>Linia: U.26.12</t>
  </si>
  <si>
    <t>STASZÓW / ul. Krakowska (PKS) / 04</t>
  </si>
  <si>
    <t>|</t>
  </si>
  <si>
    <t>km/mp - odległość między przystankami</t>
  </si>
  <si>
    <t>km - odległość narastająca dla całej linii</t>
  </si>
  <si>
    <t>D - kursuje od poniedziałku do piątku oprócz świąt</t>
  </si>
  <si>
    <t>Kat.Dr. - Kategoria drogi</t>
  </si>
  <si>
    <t>K - drogi krajowe</t>
  </si>
  <si>
    <t>W - drogi wojewódzkie</t>
  </si>
  <si>
    <t>V - kurs przyspieszony</t>
  </si>
  <si>
    <t>P - drogi powiatowe</t>
  </si>
  <si>
    <t>Rozkład jazdy składa się z dwóch arkuszy</t>
  </si>
  <si>
    <t xml:space="preserve">Vt - średnia prędkość techniczna  między przystankami  </t>
  </si>
  <si>
    <t>wew - drogi wewnętrzne</t>
  </si>
  <si>
    <t>Arkusz nr 1</t>
  </si>
  <si>
    <t>komunikacja zwykła/ przyspieszona</t>
  </si>
  <si>
    <t>m - nie kursuje w dniach 24.XII; 31.XII</t>
  </si>
  <si>
    <t>y - nie kursuje 25.XII</t>
  </si>
  <si>
    <t>Arkusz nr 2</t>
  </si>
  <si>
    <t>W,wew</t>
  </si>
  <si>
    <t>wew., K</t>
  </si>
  <si>
    <t>K,P</t>
  </si>
  <si>
    <t xml:space="preserve">6 - kursuje w soboty                                                        </t>
  </si>
  <si>
    <t xml:space="preserve">7 - kursuje w niedziele                                                        </t>
  </si>
  <si>
    <t>(6,7)*,y</t>
  </si>
  <si>
    <t>(6,7)m,y</t>
  </si>
  <si>
    <t xml:space="preserve">* - kursuje 15.VIII, 1.XI, 11XI; </t>
  </si>
  <si>
    <t>OSTROWIEC ŚWIĘTOKRZYSKI / Sandomierska / 05</t>
  </si>
  <si>
    <t>OSTROWIEC ŚWIĘTOKRZYSKI / Żabia (Dworzec Autobusowy) / 05</t>
  </si>
  <si>
    <t>OSTROWIEC ŚWIĘTOKRZYSKI / Sandomierska/ 04</t>
  </si>
  <si>
    <t xml:space="preserve">                                                                                                                               Organizator Transportu Publicznego: Województwo Świętokrzyskie al. IX Wieków Kielc 3, 25-516 Kielce</t>
  </si>
  <si>
    <t xml:space="preserve">                                                                                                                               Operator Transportu Publicznego: PKS w Staszowie Sp. z o. o. ul. Krakowska 51, 28-200 Staszów</t>
  </si>
  <si>
    <t xml:space="preserve">                                                                                                                               Osoba zarządzająca transportem:  Krzysztof Siwek</t>
  </si>
  <si>
    <t xml:space="preserve">                                                ROZKŁAD JAZDY NA LINII KOMUNIKACYJNEJ </t>
  </si>
  <si>
    <t xml:space="preserve">                                                STASZÓW - OSTROWIEC ŚWIĘTOKRZYSKI</t>
  </si>
  <si>
    <t xml:space="preserve">                       przez OPATÓW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</si>
</sst>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5]General"/>
    <numFmt numFmtId="165" formatCode="0.0"/>
    <numFmt numFmtId="166" formatCode="[$-415]hh&quot;:&quot;mm"/>
    <numFmt numFmtId="167" formatCode="#,##0.0"/>
    <numFmt numFmtId="168" formatCode="[$-415]0"/>
  </numFmts>
  <fonts count="2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4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Calibri"/>
      <family val="2"/>
      <charset val="238"/>
    </font>
    <font>
      <b/>
      <sz val="14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</font>
    <font>
      <sz val="12"/>
      <color rgb="FF000000"/>
      <name val="Calibri"/>
      <family val="2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6">
    <xf numFmtId="0" fontId="0" fillId="0" borderId="0" xfId="0"/>
    <xf numFmtId="167" fontId="7" fillId="0" borderId="1" xfId="1" applyNumberFormat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/>
    </xf>
    <xf numFmtId="164" fontId="2" fillId="0" borderId="0" xfId="1" applyFont="1"/>
    <xf numFmtId="164" fontId="1" fillId="0" borderId="0" xfId="1"/>
    <xf numFmtId="164" fontId="3" fillId="0" borderId="0" xfId="1" applyFont="1"/>
    <xf numFmtId="166" fontId="9" fillId="0" borderId="1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/>
    </xf>
    <xf numFmtId="0" fontId="2" fillId="0" borderId="0" xfId="1" applyNumberFormat="1" applyFont="1"/>
    <xf numFmtId="168" fontId="2" fillId="0" borderId="0" xfId="1" applyNumberFormat="1" applyFont="1" applyAlignment="1">
      <alignment horizontal="center"/>
    </xf>
    <xf numFmtId="164" fontId="10" fillId="0" borderId="0" xfId="1" applyFont="1"/>
    <xf numFmtId="165" fontId="7" fillId="2" borderId="1" xfId="1" applyNumberFormat="1" applyFont="1" applyFill="1" applyBorder="1" applyAlignment="1">
      <alignment horizontal="center" vertical="center"/>
    </xf>
    <xf numFmtId="164" fontId="7" fillId="0" borderId="4" xfId="1" applyFont="1" applyBorder="1" applyAlignment="1">
      <alignment horizontal="center" vertical="center"/>
    </xf>
    <xf numFmtId="164" fontId="8" fillId="0" borderId="4" xfId="1" applyFont="1" applyFill="1" applyBorder="1" applyAlignment="1">
      <alignment horizontal="center" vertical="center"/>
    </xf>
    <xf numFmtId="164" fontId="7" fillId="0" borderId="4" xfId="1" applyFont="1" applyFill="1" applyBorder="1" applyAlignment="1">
      <alignment horizontal="center" vertical="center"/>
    </xf>
    <xf numFmtId="164" fontId="7" fillId="0" borderId="6" xfId="1" applyFont="1" applyFill="1" applyBorder="1" applyAlignment="1">
      <alignment horizontal="center" vertical="center"/>
    </xf>
    <xf numFmtId="167" fontId="7" fillId="0" borderId="7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166" fontId="7" fillId="0" borderId="7" xfId="1" applyNumberFormat="1" applyFont="1" applyFill="1" applyBorder="1" applyAlignment="1">
      <alignment horizontal="center" vertical="center"/>
    </xf>
    <xf numFmtId="166" fontId="9" fillId="0" borderId="7" xfId="1" applyNumberFormat="1" applyFont="1" applyFill="1" applyBorder="1" applyAlignment="1">
      <alignment horizontal="center"/>
    </xf>
    <xf numFmtId="164" fontId="7" fillId="0" borderId="9" xfId="1" applyFont="1" applyBorder="1" applyAlignment="1">
      <alignment horizontal="center" vertical="center"/>
    </xf>
    <xf numFmtId="164" fontId="5" fillId="0" borderId="12" xfId="1" applyFont="1" applyBorder="1" applyAlignment="1">
      <alignment horizontal="center"/>
    </xf>
    <xf numFmtId="167" fontId="7" fillId="0" borderId="10" xfId="1" applyNumberFormat="1" applyFont="1" applyBorder="1" applyAlignment="1">
      <alignment horizontal="center" vertical="center"/>
    </xf>
    <xf numFmtId="165" fontId="7" fillId="0" borderId="10" xfId="0" applyNumberFormat="1" applyFont="1" applyBorder="1"/>
    <xf numFmtId="164" fontId="5" fillId="0" borderId="13" xfId="1" applyFont="1" applyBorder="1" applyAlignment="1">
      <alignment horizontal="center"/>
    </xf>
    <xf numFmtId="0" fontId="5" fillId="0" borderId="13" xfId="1" applyNumberFormat="1" applyFont="1" applyBorder="1" applyAlignment="1">
      <alignment horizontal="center"/>
    </xf>
    <xf numFmtId="164" fontId="5" fillId="0" borderId="14" xfId="1" applyFont="1" applyBorder="1" applyAlignment="1">
      <alignment horizontal="center"/>
    </xf>
    <xf numFmtId="166" fontId="12" fillId="0" borderId="1" xfId="1" applyNumberFormat="1" applyFont="1" applyBorder="1" applyAlignment="1">
      <alignment horizontal="center"/>
    </xf>
    <xf numFmtId="166" fontId="12" fillId="0" borderId="7" xfId="1" applyNumberFormat="1" applyFont="1" applyBorder="1" applyAlignment="1">
      <alignment horizontal="center"/>
    </xf>
    <xf numFmtId="164" fontId="7" fillId="0" borderId="6" xfId="1" applyFont="1" applyBorder="1" applyAlignment="1">
      <alignment horizontal="center" vertical="center"/>
    </xf>
    <xf numFmtId="165" fontId="7" fillId="0" borderId="7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166" fontId="7" fillId="0" borderId="7" xfId="1" applyNumberFormat="1" applyFont="1" applyBorder="1" applyAlignment="1">
      <alignment horizontal="center" vertical="center"/>
    </xf>
    <xf numFmtId="166" fontId="12" fillId="0" borderId="10" xfId="1" applyNumberFormat="1" applyFont="1" applyBorder="1" applyAlignment="1">
      <alignment horizontal="center"/>
    </xf>
    <xf numFmtId="164" fontId="7" fillId="0" borderId="2" xfId="1" applyFont="1" applyBorder="1" applyAlignment="1">
      <alignment horizontal="center" vertical="center"/>
    </xf>
    <xf numFmtId="166" fontId="9" fillId="0" borderId="5" xfId="1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4" fontId="8" fillId="0" borderId="4" xfId="1" applyFont="1" applyBorder="1" applyAlignment="1">
      <alignment horizontal="center" vertical="center"/>
    </xf>
    <xf numFmtId="167" fontId="8" fillId="0" borderId="7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164" fontId="5" fillId="0" borderId="12" xfId="1" applyFont="1" applyFill="1" applyBorder="1" applyAlignment="1">
      <alignment horizontal="center"/>
    </xf>
    <xf numFmtId="166" fontId="12" fillId="0" borderId="9" xfId="1" applyNumberFormat="1" applyFont="1" applyBorder="1" applyAlignment="1">
      <alignment horizontal="center"/>
    </xf>
    <xf numFmtId="166" fontId="12" fillId="0" borderId="4" xfId="1" applyNumberFormat="1" applyFont="1" applyBorder="1" applyAlignment="1">
      <alignment horizontal="center"/>
    </xf>
    <xf numFmtId="166" fontId="12" fillId="0" borderId="6" xfId="1" applyNumberFormat="1" applyFont="1" applyBorder="1" applyAlignment="1">
      <alignment horizontal="center"/>
    </xf>
    <xf numFmtId="164" fontId="5" fillId="0" borderId="15" xfId="1" applyFont="1" applyBorder="1" applyAlignment="1">
      <alignment horizontal="center"/>
    </xf>
    <xf numFmtId="164" fontId="5" fillId="0" borderId="17" xfId="1" applyFont="1" applyFill="1" applyBorder="1" applyAlignment="1">
      <alignment horizontal="center"/>
    </xf>
    <xf numFmtId="164" fontId="5" fillId="0" borderId="18" xfId="1" applyFont="1" applyFill="1" applyBorder="1" applyAlignment="1">
      <alignment horizontal="center"/>
    </xf>
    <xf numFmtId="166" fontId="12" fillId="0" borderId="1" xfId="1" applyNumberFormat="1" applyFont="1" applyFill="1" applyBorder="1" applyAlignment="1">
      <alignment horizontal="center"/>
    </xf>
    <xf numFmtId="166" fontId="12" fillId="0" borderId="4" xfId="1" applyNumberFormat="1" applyFont="1" applyFill="1" applyBorder="1" applyAlignment="1">
      <alignment horizontal="center"/>
    </xf>
    <xf numFmtId="166" fontId="12" fillId="0" borderId="5" xfId="1" applyNumberFormat="1" applyFont="1" applyFill="1" applyBorder="1" applyAlignment="1">
      <alignment horizontal="center"/>
    </xf>
    <xf numFmtId="166" fontId="12" fillId="0" borderId="6" xfId="1" applyNumberFormat="1" applyFont="1" applyFill="1" applyBorder="1" applyAlignment="1">
      <alignment horizontal="center"/>
    </xf>
    <xf numFmtId="166" fontId="12" fillId="0" borderId="7" xfId="1" applyNumberFormat="1" applyFont="1" applyFill="1" applyBorder="1" applyAlignment="1">
      <alignment horizontal="center"/>
    </xf>
    <xf numFmtId="166" fontId="12" fillId="0" borderId="8" xfId="1" applyNumberFormat="1" applyFont="1" applyFill="1" applyBorder="1" applyAlignment="1">
      <alignment horizontal="center"/>
    </xf>
    <xf numFmtId="164" fontId="5" fillId="0" borderId="16" xfId="1" applyFont="1" applyBorder="1" applyAlignment="1">
      <alignment horizontal="center"/>
    </xf>
    <xf numFmtId="167" fontId="7" fillId="0" borderId="1" xfId="1" applyNumberFormat="1" applyFont="1" applyBorder="1" applyAlignment="1">
      <alignment horizontal="center" vertical="center"/>
    </xf>
    <xf numFmtId="0" fontId="14" fillId="0" borderId="0" xfId="0" applyFont="1"/>
    <xf numFmtId="164" fontId="2" fillId="0" borderId="0" xfId="1" applyFont="1" applyAlignment="1">
      <alignment horizontal="left"/>
    </xf>
    <xf numFmtId="0" fontId="15" fillId="0" borderId="0" xfId="0" applyFont="1" applyAlignment="1">
      <alignment vertical="center"/>
    </xf>
    <xf numFmtId="164" fontId="16" fillId="0" borderId="0" xfId="1" applyFont="1" applyAlignment="1">
      <alignment horizontal="left"/>
    </xf>
    <xf numFmtId="164" fontId="7" fillId="0" borderId="0" xfId="1" applyFont="1" applyAlignment="1">
      <alignment horizontal="left"/>
    </xf>
    <xf numFmtId="164" fontId="21" fillId="0" borderId="0" xfId="1" applyFont="1"/>
    <xf numFmtId="164" fontId="3" fillId="0" borderId="0" xfId="1" applyFont="1" applyAlignment="1">
      <alignment horizontal="left"/>
    </xf>
    <xf numFmtId="164" fontId="13" fillId="0" borderId="0" xfId="1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8" fontId="8" fillId="0" borderId="19" xfId="1" applyNumberFormat="1" applyFont="1" applyFill="1" applyBorder="1" applyAlignment="1">
      <alignment horizontal="center"/>
    </xf>
    <xf numFmtId="168" fontId="8" fillId="0" borderId="20" xfId="1" applyNumberFormat="1" applyFont="1" applyFill="1" applyBorder="1" applyAlignment="1">
      <alignment horizontal="center"/>
    </xf>
    <xf numFmtId="164" fontId="8" fillId="0" borderId="20" xfId="1" applyFont="1" applyFill="1" applyBorder="1" applyAlignment="1">
      <alignment horizontal="center" vertical="center"/>
    </xf>
    <xf numFmtId="164" fontId="7" fillId="0" borderId="20" xfId="1" applyFont="1" applyFill="1" applyBorder="1" applyAlignment="1">
      <alignment horizontal="center" vertical="center"/>
    </xf>
    <xf numFmtId="164" fontId="7" fillId="0" borderId="21" xfId="1" applyFont="1" applyFill="1" applyBorder="1" applyAlignment="1">
      <alignment horizontal="center" vertical="center"/>
    </xf>
    <xf numFmtId="168" fontId="8" fillId="0" borderId="4" xfId="1" applyNumberFormat="1" applyFont="1" applyFill="1" applyBorder="1" applyAlignment="1">
      <alignment horizontal="center"/>
    </xf>
    <xf numFmtId="164" fontId="8" fillId="0" borderId="6" xfId="1" applyFont="1" applyFill="1" applyBorder="1" applyAlignment="1">
      <alignment horizontal="center" vertical="center"/>
    </xf>
    <xf numFmtId="165" fontId="7" fillId="0" borderId="7" xfId="1" applyNumberFormat="1" applyFont="1" applyFill="1" applyBorder="1" applyAlignment="1">
      <alignment horizontal="center" vertical="center"/>
    </xf>
    <xf numFmtId="168" fontId="8" fillId="0" borderId="9" xfId="1" applyNumberFormat="1" applyFont="1" applyFill="1" applyBorder="1" applyAlignment="1">
      <alignment horizontal="center"/>
    </xf>
    <xf numFmtId="167" fontId="7" fillId="0" borderId="10" xfId="1" applyNumberFormat="1" applyFont="1" applyFill="1" applyBorder="1" applyAlignment="1">
      <alignment horizontal="center" vertical="center"/>
    </xf>
    <xf numFmtId="0" fontId="5" fillId="0" borderId="13" xfId="1" applyNumberFormat="1" applyFont="1" applyFill="1" applyBorder="1" applyAlignment="1">
      <alignment horizontal="center"/>
    </xf>
    <xf numFmtId="164" fontId="5" fillId="0" borderId="13" xfId="1" applyFont="1" applyFill="1" applyBorder="1" applyAlignment="1">
      <alignment horizontal="center"/>
    </xf>
    <xf numFmtId="164" fontId="5" fillId="0" borderId="14" xfId="1" applyFont="1" applyFill="1" applyBorder="1" applyAlignment="1">
      <alignment horizontal="center"/>
    </xf>
    <xf numFmtId="164" fontId="5" fillId="0" borderId="22" xfId="1" applyFont="1" applyFill="1" applyBorder="1" applyAlignment="1">
      <alignment horizontal="center"/>
    </xf>
    <xf numFmtId="167" fontId="8" fillId="0" borderId="23" xfId="1" applyNumberFormat="1" applyFont="1" applyFill="1" applyBorder="1" applyAlignment="1">
      <alignment horizontal="center" vertical="center"/>
    </xf>
    <xf numFmtId="167" fontId="8" fillId="0" borderId="20" xfId="1" applyNumberFormat="1" applyFont="1" applyFill="1" applyBorder="1" applyAlignment="1">
      <alignment horizontal="center" vertical="center"/>
    </xf>
    <xf numFmtId="167" fontId="7" fillId="0" borderId="20" xfId="1" applyNumberFormat="1" applyFont="1" applyFill="1" applyBorder="1" applyAlignment="1">
      <alignment horizontal="center" vertical="center"/>
    </xf>
    <xf numFmtId="167" fontId="7" fillId="0" borderId="21" xfId="1" applyNumberFormat="1" applyFont="1" applyFill="1" applyBorder="1" applyAlignment="1">
      <alignment horizontal="center" vertical="center"/>
    </xf>
    <xf numFmtId="166" fontId="11" fillId="0" borderId="9" xfId="1" applyNumberFormat="1" applyFont="1" applyFill="1" applyBorder="1" applyAlignment="1">
      <alignment horizontal="center"/>
    </xf>
    <xf numFmtId="166" fontId="6" fillId="0" borderId="10" xfId="1" applyNumberFormat="1" applyFont="1" applyFill="1" applyBorder="1" applyAlignment="1">
      <alignment horizontal="center"/>
    </xf>
    <xf numFmtId="166" fontId="11" fillId="0" borderId="10" xfId="1" applyNumberFormat="1" applyFont="1" applyFill="1" applyBorder="1" applyAlignment="1">
      <alignment horizontal="center"/>
    </xf>
    <xf numFmtId="166" fontId="6" fillId="0" borderId="10" xfId="1" applyNumberFormat="1" applyFont="1" applyFill="1" applyBorder="1" applyAlignment="1">
      <alignment horizontal="center" vertical="center"/>
    </xf>
    <xf numFmtId="166" fontId="11" fillId="0" borderId="1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164" fontId="5" fillId="0" borderId="22" xfId="1" applyFont="1" applyBorder="1" applyAlignment="1">
      <alignment horizontal="center"/>
    </xf>
    <xf numFmtId="164" fontId="8" fillId="0" borderId="23" xfId="1" applyFont="1" applyBorder="1" applyAlignment="1">
      <alignment horizontal="center" vertical="center"/>
    </xf>
    <xf numFmtId="164" fontId="7" fillId="0" borderId="20" xfId="1" applyFont="1" applyBorder="1" applyAlignment="1">
      <alignment horizontal="center" vertical="center"/>
    </xf>
    <xf numFmtId="164" fontId="7" fillId="0" borderId="21" xfId="1" applyFont="1" applyBorder="1" applyAlignment="1">
      <alignment horizontal="center" vertical="center"/>
    </xf>
    <xf numFmtId="168" fontId="7" fillId="0" borderId="4" xfId="1" applyNumberFormat="1" applyFont="1" applyBorder="1" applyAlignment="1">
      <alignment horizontal="center"/>
    </xf>
    <xf numFmtId="168" fontId="7" fillId="0" borderId="6" xfId="1" applyNumberFormat="1" applyFont="1" applyBorder="1" applyAlignment="1">
      <alignment horizontal="center"/>
    </xf>
    <xf numFmtId="167" fontId="7" fillId="0" borderId="7" xfId="1" applyNumberFormat="1" applyFont="1" applyBorder="1" applyAlignment="1">
      <alignment horizontal="center" vertical="center"/>
    </xf>
    <xf numFmtId="167" fontId="7" fillId="0" borderId="23" xfId="1" applyNumberFormat="1" applyFont="1" applyBorder="1" applyAlignment="1">
      <alignment horizontal="center" vertical="center"/>
    </xf>
    <xf numFmtId="167" fontId="7" fillId="0" borderId="20" xfId="1" applyNumberFormat="1" applyFont="1" applyBorder="1" applyAlignment="1">
      <alignment horizontal="center" vertical="center"/>
    </xf>
    <xf numFmtId="165" fontId="7" fillId="0" borderId="20" xfId="1" applyNumberFormat="1" applyFont="1" applyBorder="1" applyAlignment="1">
      <alignment horizontal="center" vertical="center"/>
    </xf>
    <xf numFmtId="167" fontId="7" fillId="0" borderId="21" xfId="1" applyNumberFormat="1" applyFont="1" applyBorder="1" applyAlignment="1">
      <alignment horizontal="center" vertical="center"/>
    </xf>
    <xf numFmtId="166" fontId="9" fillId="0" borderId="7" xfId="1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center"/>
    </xf>
    <xf numFmtId="166" fontId="9" fillId="0" borderId="10" xfId="1" applyNumberFormat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164" fontId="19" fillId="0" borderId="0" xfId="1" applyFont="1" applyAlignment="1">
      <alignment horizontal="left"/>
    </xf>
    <xf numFmtId="164" fontId="20" fillId="0" borderId="0" xfId="1" applyFont="1" applyAlignment="1">
      <alignment horizontal="left"/>
    </xf>
    <xf numFmtId="0" fontId="17" fillId="0" borderId="0" xfId="0" applyFont="1" applyAlignment="1"/>
    <xf numFmtId="164" fontId="2" fillId="0" borderId="0" xfId="1" applyFont="1" applyAlignment="1">
      <alignment horizontal="left"/>
    </xf>
    <xf numFmtId="164" fontId="3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0" fontId="17" fillId="0" borderId="0" xfId="0" applyFont="1" applyAlignment="1">
      <alignment horizontal="left"/>
    </xf>
    <xf numFmtId="164" fontId="22" fillId="0" borderId="0" xfId="1" applyFont="1" applyAlignment="1">
      <alignment horizontal="left"/>
    </xf>
    <xf numFmtId="2" fontId="7" fillId="0" borderId="7" xfId="1" applyNumberFormat="1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2782575</xdr:colOff>
      <xdr:row>5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175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2782575</xdr:colOff>
      <xdr:row>5</xdr:row>
      <xdr:rowOff>123825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217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U46"/>
  <sheetViews>
    <sheetView showGridLines="0" tabSelected="1" topLeftCell="A5" workbookViewId="0">
      <selection activeCell="H36" sqref="H36"/>
    </sheetView>
  </sheetViews>
  <sheetFormatPr defaultRowHeight="15" x14ac:dyDescent="0.25"/>
  <cols>
    <col min="2" max="2" width="56.140625" customWidth="1"/>
    <col min="3" max="3" width="8.7109375" hidden="1" customWidth="1"/>
    <col min="4" max="5" width="8.7109375" customWidth="1"/>
    <col min="9" max="12" width="0" hidden="1" customWidth="1"/>
  </cols>
  <sheetData>
    <row r="1" spans="1:21" ht="12" customHeight="1" x14ac:dyDescent="0.25">
      <c r="A1" s="119" t="s">
        <v>107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16" t="s">
        <v>92</v>
      </c>
      <c r="Q1" s="116"/>
      <c r="R1" s="116"/>
      <c r="S1" s="116"/>
      <c r="T1" s="116"/>
      <c r="U1" s="116"/>
    </row>
    <row r="2" spans="1:21" ht="12" customHeight="1" x14ac:dyDescent="0.25">
      <c r="A2" s="123" t="s">
        <v>108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P2" s="117" t="s">
        <v>39</v>
      </c>
      <c r="Q2" s="117"/>
      <c r="R2" s="117"/>
      <c r="S2" s="117"/>
      <c r="T2" s="117"/>
      <c r="U2" s="117"/>
    </row>
    <row r="3" spans="1:21" ht="12" customHeight="1" x14ac:dyDescent="0.25">
      <c r="A3" s="124" t="s">
        <v>109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P3" s="118" t="s">
        <v>77</v>
      </c>
      <c r="Q3" s="118"/>
      <c r="R3" s="118"/>
      <c r="S3" s="118"/>
      <c r="T3" s="118"/>
      <c r="U3" s="118"/>
    </row>
    <row r="4" spans="1:21" ht="15" customHeight="1" x14ac:dyDescent="0.3">
      <c r="A4" s="70"/>
      <c r="B4" s="121" t="s">
        <v>110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0"/>
      <c r="P4" s="10"/>
      <c r="Q4" s="71"/>
      <c r="R4" s="10"/>
      <c r="S4" s="10"/>
    </row>
    <row r="5" spans="1:21" ht="21.75" customHeight="1" x14ac:dyDescent="0.35">
      <c r="A5" s="11"/>
      <c r="B5" s="122" t="s">
        <v>111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72"/>
      <c r="P5" s="72"/>
      <c r="Q5" s="72"/>
      <c r="R5" s="72"/>
      <c r="S5" s="72"/>
    </row>
    <row r="6" spans="1:21" ht="17.25" customHeight="1" x14ac:dyDescent="0.3">
      <c r="A6" s="11"/>
      <c r="B6" s="121" t="s">
        <v>112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73"/>
      <c r="R6" s="73"/>
      <c r="S6" s="72"/>
      <c r="U6" s="73"/>
    </row>
    <row r="7" spans="1:21" ht="6" customHeight="1" thickBot="1" x14ac:dyDescent="0.3"/>
    <row r="8" spans="1:21" ht="20.100000000000001" customHeight="1" thickBot="1" x14ac:dyDescent="0.3">
      <c r="A8" s="55" t="s">
        <v>6</v>
      </c>
      <c r="B8" s="56" t="s">
        <v>7</v>
      </c>
      <c r="C8" s="57" t="s">
        <v>5</v>
      </c>
      <c r="D8" s="51" t="s">
        <v>5</v>
      </c>
      <c r="E8" s="87" t="s">
        <v>0</v>
      </c>
      <c r="F8" s="87" t="s">
        <v>0</v>
      </c>
      <c r="G8" s="87" t="s">
        <v>1</v>
      </c>
      <c r="H8" s="87" t="s">
        <v>1</v>
      </c>
      <c r="I8" s="87" t="s">
        <v>42</v>
      </c>
      <c r="J8" s="87" t="s">
        <v>2</v>
      </c>
      <c r="K8" s="87" t="s">
        <v>3</v>
      </c>
      <c r="L8" s="87" t="s">
        <v>3</v>
      </c>
      <c r="M8" s="88" t="s">
        <v>4</v>
      </c>
      <c r="N8" s="90" t="s">
        <v>4</v>
      </c>
      <c r="O8" s="51" t="s">
        <v>41</v>
      </c>
      <c r="P8" s="32" t="s">
        <v>101</v>
      </c>
      <c r="Q8" s="32" t="s">
        <v>101</v>
      </c>
      <c r="R8" s="88" t="s">
        <v>41</v>
      </c>
      <c r="S8" s="32" t="s">
        <v>102</v>
      </c>
      <c r="T8" s="89" t="s">
        <v>41</v>
      </c>
    </row>
    <row r="9" spans="1:21" ht="30" customHeight="1" x14ac:dyDescent="0.3">
      <c r="A9" s="42">
        <v>1</v>
      </c>
      <c r="B9" s="44" t="s">
        <v>105</v>
      </c>
      <c r="C9" s="77" t="s">
        <v>43</v>
      </c>
      <c r="D9" s="85" t="s">
        <v>8</v>
      </c>
      <c r="E9" s="86">
        <v>0</v>
      </c>
      <c r="F9" s="86">
        <v>0</v>
      </c>
      <c r="G9" s="86">
        <v>0</v>
      </c>
      <c r="H9" s="86">
        <v>0</v>
      </c>
      <c r="I9" s="86"/>
      <c r="J9" s="86"/>
      <c r="K9" s="86"/>
      <c r="L9" s="86"/>
      <c r="M9" s="86"/>
      <c r="N9" s="91"/>
      <c r="O9" s="95">
        <v>0.33680555555555558</v>
      </c>
      <c r="P9" s="96">
        <v>0.35416666666666669</v>
      </c>
      <c r="Q9" s="96">
        <v>0.48958333333333331</v>
      </c>
      <c r="R9" s="97">
        <v>0.49652777777777773</v>
      </c>
      <c r="S9" s="98">
        <v>0.75</v>
      </c>
      <c r="T9" s="99">
        <v>0.76041666666666663</v>
      </c>
    </row>
    <row r="10" spans="1:21" ht="20.100000000000001" customHeight="1" x14ac:dyDescent="0.3">
      <c r="A10" s="20">
        <v>2</v>
      </c>
      <c r="B10" s="45" t="s">
        <v>106</v>
      </c>
      <c r="C10" s="78" t="s">
        <v>44</v>
      </c>
      <c r="D10" s="82" t="s">
        <v>9</v>
      </c>
      <c r="E10" s="1">
        <f ca="1">E10:L36</f>
        <v>0</v>
      </c>
      <c r="F10" s="2">
        <v>1.61</v>
      </c>
      <c r="G10" s="1">
        <v>1.6</v>
      </c>
      <c r="H10" s="2">
        <v>1.61</v>
      </c>
      <c r="I10" s="4">
        <v>4</v>
      </c>
      <c r="J10" s="4">
        <v>4</v>
      </c>
      <c r="K10" s="5">
        <v>2.7777777777777775E-3</v>
      </c>
      <c r="L10" s="5">
        <v>2.7777777777777775E-3</v>
      </c>
      <c r="M10" s="1">
        <v>24</v>
      </c>
      <c r="N10" s="92">
        <v>24.150000000000002</v>
      </c>
      <c r="O10" s="59">
        <v>0.33958333333333335</v>
      </c>
      <c r="P10" s="3">
        <v>0.35694444444444445</v>
      </c>
      <c r="Q10" s="3">
        <v>0.49236111111111108</v>
      </c>
      <c r="R10" s="58">
        <v>0.4993055555555555</v>
      </c>
      <c r="S10" s="3">
        <v>0.75277777777777777</v>
      </c>
      <c r="T10" s="60">
        <v>0.7631944444444444</v>
      </c>
    </row>
    <row r="11" spans="1:21" ht="20.100000000000001" customHeight="1" x14ac:dyDescent="0.3">
      <c r="A11" s="48">
        <v>3</v>
      </c>
      <c r="B11" s="74" t="s">
        <v>10</v>
      </c>
      <c r="C11" s="78" t="s">
        <v>79</v>
      </c>
      <c r="D11" s="21" t="s">
        <v>9</v>
      </c>
      <c r="E11" s="1" t="s">
        <v>79</v>
      </c>
      <c r="F11" s="6">
        <v>1.7</v>
      </c>
      <c r="G11" s="1" t="s">
        <v>79</v>
      </c>
      <c r="H11" s="2">
        <v>3.31</v>
      </c>
      <c r="I11" s="4" t="s">
        <v>79</v>
      </c>
      <c r="J11" s="6">
        <v>4</v>
      </c>
      <c r="K11" s="5" t="s">
        <v>79</v>
      </c>
      <c r="L11" s="5">
        <v>5.5555555555555549E-3</v>
      </c>
      <c r="M11" s="1" t="s">
        <v>79</v>
      </c>
      <c r="N11" s="92">
        <v>25.5</v>
      </c>
      <c r="O11" s="59" t="s">
        <v>79</v>
      </c>
      <c r="P11" s="3">
        <v>0.35972222222222222</v>
      </c>
      <c r="Q11" s="3">
        <v>0.49513888888888885</v>
      </c>
      <c r="R11" s="58" t="s">
        <v>79</v>
      </c>
      <c r="S11" s="3">
        <v>0.75555555555555554</v>
      </c>
      <c r="T11" s="60" t="s">
        <v>79</v>
      </c>
    </row>
    <row r="12" spans="1:21" ht="20.100000000000001" customHeight="1" x14ac:dyDescent="0.3">
      <c r="A12" s="48">
        <v>4</v>
      </c>
      <c r="B12" s="74" t="s">
        <v>11</v>
      </c>
      <c r="C12" s="79" t="s">
        <v>44</v>
      </c>
      <c r="D12" s="82" t="s">
        <v>9</v>
      </c>
      <c r="E12" s="4">
        <v>4.3</v>
      </c>
      <c r="F12" s="6">
        <v>2.6</v>
      </c>
      <c r="G12" s="1">
        <v>5.9</v>
      </c>
      <c r="H12" s="2">
        <v>5.91</v>
      </c>
      <c r="I12" s="6">
        <v>6</v>
      </c>
      <c r="J12" s="6">
        <v>4</v>
      </c>
      <c r="K12" s="5">
        <v>6.9444444444444441E-3</v>
      </c>
      <c r="L12" s="5">
        <v>8.3333333333333332E-3</v>
      </c>
      <c r="M12" s="1">
        <v>43</v>
      </c>
      <c r="N12" s="92">
        <v>39</v>
      </c>
      <c r="O12" s="59">
        <v>0.34375</v>
      </c>
      <c r="P12" s="3">
        <v>0.36249999999999999</v>
      </c>
      <c r="Q12" s="3">
        <v>0.49791666666666662</v>
      </c>
      <c r="R12" s="58">
        <v>0.50347222222222221</v>
      </c>
      <c r="S12" s="3">
        <v>0.7583333333333333</v>
      </c>
      <c r="T12" s="60">
        <v>0.76736111111111105</v>
      </c>
    </row>
    <row r="13" spans="1:21" ht="20.100000000000001" customHeight="1" x14ac:dyDescent="0.3">
      <c r="A13" s="48">
        <v>5</v>
      </c>
      <c r="B13" s="74" t="s">
        <v>12</v>
      </c>
      <c r="C13" s="79" t="s">
        <v>79</v>
      </c>
      <c r="D13" s="82" t="s">
        <v>9</v>
      </c>
      <c r="E13" s="4" t="s">
        <v>79</v>
      </c>
      <c r="F13" s="7">
        <v>2</v>
      </c>
      <c r="G13" s="1" t="s">
        <v>79</v>
      </c>
      <c r="H13" s="2">
        <v>7.91</v>
      </c>
      <c r="I13" s="6" t="s">
        <v>79</v>
      </c>
      <c r="J13" s="6">
        <v>3</v>
      </c>
      <c r="K13" s="5" t="s">
        <v>79</v>
      </c>
      <c r="L13" s="5">
        <v>1.0416666666666666E-2</v>
      </c>
      <c r="M13" s="1" t="s">
        <v>79</v>
      </c>
      <c r="N13" s="92">
        <v>40</v>
      </c>
      <c r="O13" s="59" t="s">
        <v>79</v>
      </c>
      <c r="P13" s="3">
        <v>0.36458333333333331</v>
      </c>
      <c r="Q13" s="3">
        <v>0.49999999999999994</v>
      </c>
      <c r="R13" s="58" t="s">
        <v>79</v>
      </c>
      <c r="S13" s="3">
        <v>0.76041666666666663</v>
      </c>
      <c r="T13" s="60" t="s">
        <v>79</v>
      </c>
    </row>
    <row r="14" spans="1:21" ht="20.100000000000001" customHeight="1" x14ac:dyDescent="0.3">
      <c r="A14" s="48">
        <v>6</v>
      </c>
      <c r="B14" s="74" t="s">
        <v>13</v>
      </c>
      <c r="C14" s="79" t="s">
        <v>79</v>
      </c>
      <c r="D14" s="21" t="s">
        <v>9</v>
      </c>
      <c r="E14" s="4" t="s">
        <v>79</v>
      </c>
      <c r="F14" s="2">
        <v>1.6</v>
      </c>
      <c r="G14" s="1" t="s">
        <v>79</v>
      </c>
      <c r="H14" s="2">
        <v>9.51</v>
      </c>
      <c r="I14" s="6" t="s">
        <v>79</v>
      </c>
      <c r="J14" s="6">
        <v>2</v>
      </c>
      <c r="K14" s="5" t="s">
        <v>79</v>
      </c>
      <c r="L14" s="5">
        <v>1.1805555555555555E-2</v>
      </c>
      <c r="M14" s="1" t="s">
        <v>79</v>
      </c>
      <c r="N14" s="92">
        <v>48</v>
      </c>
      <c r="O14" s="59" t="s">
        <v>79</v>
      </c>
      <c r="P14" s="3">
        <v>0.3659722222222222</v>
      </c>
      <c r="Q14" s="3">
        <v>0.50138888888888888</v>
      </c>
      <c r="R14" s="58" t="s">
        <v>79</v>
      </c>
      <c r="S14" s="3">
        <v>0.76180555555555551</v>
      </c>
      <c r="T14" s="60" t="s">
        <v>79</v>
      </c>
    </row>
    <row r="15" spans="1:21" ht="20.100000000000001" customHeight="1" x14ac:dyDescent="0.3">
      <c r="A15" s="48">
        <v>7</v>
      </c>
      <c r="B15" s="74" t="s">
        <v>14</v>
      </c>
      <c r="C15" s="78" t="s">
        <v>44</v>
      </c>
      <c r="D15" s="21" t="s">
        <v>9</v>
      </c>
      <c r="E15" s="75">
        <v>4.8</v>
      </c>
      <c r="F15" s="6">
        <v>1.2</v>
      </c>
      <c r="G15" s="1">
        <v>10.7</v>
      </c>
      <c r="H15" s="2">
        <v>10.709999999999999</v>
      </c>
      <c r="I15" s="6">
        <v>6</v>
      </c>
      <c r="J15" s="6">
        <v>2</v>
      </c>
      <c r="K15" s="5">
        <v>1.111111111111111E-2</v>
      </c>
      <c r="L15" s="5">
        <v>1.3194444444444444E-2</v>
      </c>
      <c r="M15" s="1">
        <v>48</v>
      </c>
      <c r="N15" s="92">
        <v>36</v>
      </c>
      <c r="O15" s="59">
        <v>0.34791666666666665</v>
      </c>
      <c r="P15" s="3">
        <v>0.36736111111111108</v>
      </c>
      <c r="Q15" s="3">
        <v>0.50277777777777777</v>
      </c>
      <c r="R15" s="58">
        <v>0.50763888888888886</v>
      </c>
      <c r="S15" s="3">
        <v>0.7631944444444444</v>
      </c>
      <c r="T15" s="60">
        <v>0.7715277777777777</v>
      </c>
    </row>
    <row r="16" spans="1:21" ht="20.100000000000001" customHeight="1" x14ac:dyDescent="0.3">
      <c r="A16" s="48">
        <v>8</v>
      </c>
      <c r="B16" s="74" t="s">
        <v>15</v>
      </c>
      <c r="C16" s="78" t="s">
        <v>79</v>
      </c>
      <c r="D16" s="21" t="s">
        <v>9</v>
      </c>
      <c r="E16" s="75" t="s">
        <v>79</v>
      </c>
      <c r="F16" s="76">
        <v>1.5</v>
      </c>
      <c r="G16" s="1" t="s">
        <v>79</v>
      </c>
      <c r="H16" s="2">
        <v>12.209999999999999</v>
      </c>
      <c r="I16" s="6" t="s">
        <v>79</v>
      </c>
      <c r="J16" s="6">
        <v>2</v>
      </c>
      <c r="K16" s="5" t="s">
        <v>79</v>
      </c>
      <c r="L16" s="5">
        <v>1.4583333333333334E-2</v>
      </c>
      <c r="M16" s="1" t="s">
        <v>79</v>
      </c>
      <c r="N16" s="92">
        <v>45</v>
      </c>
      <c r="O16" s="59" t="s">
        <v>79</v>
      </c>
      <c r="P16" s="3">
        <v>0.36874999999999997</v>
      </c>
      <c r="Q16" s="3">
        <v>0.50416666666666665</v>
      </c>
      <c r="R16" s="58" t="s">
        <v>79</v>
      </c>
      <c r="S16" s="3">
        <v>0.76458333333333328</v>
      </c>
      <c r="T16" s="60" t="s">
        <v>79</v>
      </c>
    </row>
    <row r="17" spans="1:20" ht="20.100000000000001" customHeight="1" x14ac:dyDescent="0.3">
      <c r="A17" s="48">
        <v>9</v>
      </c>
      <c r="B17" s="74" t="s">
        <v>16</v>
      </c>
      <c r="C17" s="78" t="s">
        <v>79</v>
      </c>
      <c r="D17" s="21" t="s">
        <v>9</v>
      </c>
      <c r="E17" s="75" t="s">
        <v>79</v>
      </c>
      <c r="F17" s="6">
        <v>1.7</v>
      </c>
      <c r="G17" s="1" t="s">
        <v>79</v>
      </c>
      <c r="H17" s="2">
        <v>13.909999999999998</v>
      </c>
      <c r="I17" s="6" t="s">
        <v>79</v>
      </c>
      <c r="J17" s="6">
        <v>3</v>
      </c>
      <c r="K17" s="5" t="s">
        <v>79</v>
      </c>
      <c r="L17" s="5">
        <v>1.6666666666666666E-2</v>
      </c>
      <c r="M17" s="1" t="s">
        <v>79</v>
      </c>
      <c r="N17" s="92">
        <v>34</v>
      </c>
      <c r="O17" s="59" t="s">
        <v>79</v>
      </c>
      <c r="P17" s="3">
        <v>0.37083333333333329</v>
      </c>
      <c r="Q17" s="3">
        <v>0.50624999999999998</v>
      </c>
      <c r="R17" s="58" t="s">
        <v>79</v>
      </c>
      <c r="S17" s="3">
        <v>0.76666666666666661</v>
      </c>
      <c r="T17" s="60" t="s">
        <v>79</v>
      </c>
    </row>
    <row r="18" spans="1:20" ht="20.100000000000001" customHeight="1" x14ac:dyDescent="0.3">
      <c r="A18" s="48">
        <v>10</v>
      </c>
      <c r="B18" s="74" t="s">
        <v>18</v>
      </c>
      <c r="C18" s="78" t="s">
        <v>45</v>
      </c>
      <c r="D18" s="21" t="s">
        <v>17</v>
      </c>
      <c r="E18" s="4">
        <v>6.9</v>
      </c>
      <c r="F18" s="2">
        <v>3.7</v>
      </c>
      <c r="G18" s="1">
        <v>17.600000000000001</v>
      </c>
      <c r="H18" s="2">
        <v>17.61</v>
      </c>
      <c r="I18" s="6">
        <v>9</v>
      </c>
      <c r="J18" s="6">
        <v>5</v>
      </c>
      <c r="K18" s="5">
        <v>1.7361111111111112E-2</v>
      </c>
      <c r="L18" s="5">
        <v>2.013888888888889E-2</v>
      </c>
      <c r="M18" s="1">
        <v>46</v>
      </c>
      <c r="N18" s="92">
        <v>44.4</v>
      </c>
      <c r="O18" s="59">
        <v>0.35416666666666663</v>
      </c>
      <c r="P18" s="3">
        <v>0.3743055555555555</v>
      </c>
      <c r="Q18" s="3">
        <v>0.50972222222222219</v>
      </c>
      <c r="R18" s="58">
        <v>0.51388888888888884</v>
      </c>
      <c r="S18" s="3">
        <v>0.77013888888888882</v>
      </c>
      <c r="T18" s="60">
        <v>0.77777777777777768</v>
      </c>
    </row>
    <row r="19" spans="1:20" ht="20.100000000000001" customHeight="1" x14ac:dyDescent="0.3">
      <c r="A19" s="48">
        <v>11</v>
      </c>
      <c r="B19" s="74" t="s">
        <v>20</v>
      </c>
      <c r="C19" s="78" t="s">
        <v>79</v>
      </c>
      <c r="D19" s="21" t="s">
        <v>19</v>
      </c>
      <c r="E19" s="4" t="s">
        <v>79</v>
      </c>
      <c r="F19" s="6">
        <v>2.7</v>
      </c>
      <c r="G19" s="1" t="s">
        <v>79</v>
      </c>
      <c r="H19" s="2">
        <v>20.309999999999999</v>
      </c>
      <c r="I19" s="6" t="s">
        <v>79</v>
      </c>
      <c r="J19" s="6">
        <v>4</v>
      </c>
      <c r="K19" s="5" t="s">
        <v>79</v>
      </c>
      <c r="L19" s="5">
        <v>2.2916666666666669E-2</v>
      </c>
      <c r="M19" s="1" t="s">
        <v>79</v>
      </c>
      <c r="N19" s="92">
        <v>40.5</v>
      </c>
      <c r="O19" s="59" t="s">
        <v>79</v>
      </c>
      <c r="P19" s="3">
        <v>0.37708333333333327</v>
      </c>
      <c r="Q19" s="3">
        <v>0.51249999999999996</v>
      </c>
      <c r="R19" s="58" t="s">
        <v>79</v>
      </c>
      <c r="S19" s="3">
        <v>0.77291666666666659</v>
      </c>
      <c r="T19" s="60" t="s">
        <v>79</v>
      </c>
    </row>
    <row r="20" spans="1:20" ht="20.100000000000001" customHeight="1" x14ac:dyDescent="0.3">
      <c r="A20" s="48">
        <v>12</v>
      </c>
      <c r="B20" s="74" t="s">
        <v>22</v>
      </c>
      <c r="C20" s="78" t="s">
        <v>79</v>
      </c>
      <c r="D20" s="21" t="s">
        <v>21</v>
      </c>
      <c r="E20" s="4" t="s">
        <v>79</v>
      </c>
      <c r="F20" s="8">
        <v>4.2</v>
      </c>
      <c r="G20" s="1" t="s">
        <v>79</v>
      </c>
      <c r="H20" s="2">
        <v>24.509999999999998</v>
      </c>
      <c r="I20" s="6" t="s">
        <v>79</v>
      </c>
      <c r="J20" s="8">
        <v>6</v>
      </c>
      <c r="K20" s="5" t="s">
        <v>79</v>
      </c>
      <c r="L20" s="5">
        <v>2.7083333333333334E-2</v>
      </c>
      <c r="M20" s="1" t="s">
        <v>79</v>
      </c>
      <c r="N20" s="92">
        <v>42</v>
      </c>
      <c r="O20" s="59" t="s">
        <v>79</v>
      </c>
      <c r="P20" s="3">
        <v>0.38124999999999992</v>
      </c>
      <c r="Q20" s="3">
        <v>0.51666666666666661</v>
      </c>
      <c r="R20" s="58" t="s">
        <v>79</v>
      </c>
      <c r="S20" s="3">
        <v>0.77708333333333324</v>
      </c>
      <c r="T20" s="60" t="s">
        <v>79</v>
      </c>
    </row>
    <row r="21" spans="1:20" ht="20.100000000000001" customHeight="1" x14ac:dyDescent="0.3">
      <c r="A21" s="48">
        <v>13</v>
      </c>
      <c r="B21" s="74" t="s">
        <v>23</v>
      </c>
      <c r="C21" s="78" t="s">
        <v>79</v>
      </c>
      <c r="D21" s="21" t="s">
        <v>21</v>
      </c>
      <c r="E21" s="4" t="s">
        <v>79</v>
      </c>
      <c r="F21" s="6">
        <v>1.6</v>
      </c>
      <c r="G21" s="1" t="s">
        <v>79</v>
      </c>
      <c r="H21" s="2">
        <v>26.11</v>
      </c>
      <c r="I21" s="6" t="s">
        <v>79</v>
      </c>
      <c r="J21" s="6">
        <v>2</v>
      </c>
      <c r="K21" s="5" t="s">
        <v>79</v>
      </c>
      <c r="L21" s="5">
        <v>2.8472222222222222E-2</v>
      </c>
      <c r="M21" s="1" t="s">
        <v>79</v>
      </c>
      <c r="N21" s="92">
        <v>48</v>
      </c>
      <c r="O21" s="59" t="s">
        <v>79</v>
      </c>
      <c r="P21" s="3">
        <v>0.38263888888888881</v>
      </c>
      <c r="Q21" s="3">
        <v>0.51805555555555549</v>
      </c>
      <c r="R21" s="58" t="s">
        <v>79</v>
      </c>
      <c r="S21" s="3">
        <v>0.77847222222222212</v>
      </c>
      <c r="T21" s="60" t="s">
        <v>79</v>
      </c>
    </row>
    <row r="22" spans="1:20" ht="20.100000000000001" customHeight="1" x14ac:dyDescent="0.3">
      <c r="A22" s="48">
        <v>14</v>
      </c>
      <c r="B22" s="74" t="s">
        <v>24</v>
      </c>
      <c r="C22" s="78" t="s">
        <v>79</v>
      </c>
      <c r="D22" s="21" t="s">
        <v>21</v>
      </c>
      <c r="E22" s="4" t="s">
        <v>79</v>
      </c>
      <c r="F22" s="76">
        <v>3</v>
      </c>
      <c r="G22" s="1" t="s">
        <v>79</v>
      </c>
      <c r="H22" s="2">
        <v>29.11</v>
      </c>
      <c r="I22" s="6" t="s">
        <v>79</v>
      </c>
      <c r="J22" s="6">
        <v>4</v>
      </c>
      <c r="K22" s="5" t="s">
        <v>79</v>
      </c>
      <c r="L22" s="5">
        <v>3.125E-2</v>
      </c>
      <c r="M22" s="1" t="s">
        <v>79</v>
      </c>
      <c r="N22" s="92">
        <v>45</v>
      </c>
      <c r="O22" s="59" t="s">
        <v>79</v>
      </c>
      <c r="P22" s="3">
        <v>0.38541666666666657</v>
      </c>
      <c r="Q22" s="3">
        <v>0.52083333333333326</v>
      </c>
      <c r="R22" s="58" t="s">
        <v>79</v>
      </c>
      <c r="S22" s="3">
        <v>0.78124999999999989</v>
      </c>
      <c r="T22" s="60" t="s">
        <v>79</v>
      </c>
    </row>
    <row r="23" spans="1:20" ht="20.100000000000001" customHeight="1" x14ac:dyDescent="0.3">
      <c r="A23" s="48">
        <v>15</v>
      </c>
      <c r="B23" s="74" t="s">
        <v>25</v>
      </c>
      <c r="C23" s="79" t="s">
        <v>46</v>
      </c>
      <c r="D23" s="21" t="s">
        <v>21</v>
      </c>
      <c r="E23" s="1">
        <v>13.5</v>
      </c>
      <c r="F23" s="7">
        <v>2</v>
      </c>
      <c r="G23" s="1">
        <v>31.1</v>
      </c>
      <c r="H23" s="2">
        <v>31.11</v>
      </c>
      <c r="I23" s="6">
        <v>18</v>
      </c>
      <c r="J23" s="6">
        <v>3</v>
      </c>
      <c r="K23" s="5">
        <v>2.9861111111111113E-2</v>
      </c>
      <c r="L23" s="5">
        <v>3.3333333333333333E-2</v>
      </c>
      <c r="M23" s="1">
        <v>45</v>
      </c>
      <c r="N23" s="92">
        <v>40</v>
      </c>
      <c r="O23" s="59">
        <v>0.36666666666666664</v>
      </c>
      <c r="P23" s="3">
        <v>0.3874999999999999</v>
      </c>
      <c r="Q23" s="3">
        <v>0.52291666666666659</v>
      </c>
      <c r="R23" s="58">
        <v>0.5263888888888888</v>
      </c>
      <c r="S23" s="3">
        <v>0.78333333333333321</v>
      </c>
      <c r="T23" s="60">
        <v>0.79027777777777763</v>
      </c>
    </row>
    <row r="24" spans="1:20" ht="20.100000000000001" customHeight="1" x14ac:dyDescent="0.3">
      <c r="A24" s="48">
        <v>16</v>
      </c>
      <c r="B24" s="74" t="s">
        <v>26</v>
      </c>
      <c r="C24" s="79" t="s">
        <v>79</v>
      </c>
      <c r="D24" s="21" t="s">
        <v>21</v>
      </c>
      <c r="E24" s="1" t="s">
        <v>79</v>
      </c>
      <c r="F24" s="6">
        <v>2.6</v>
      </c>
      <c r="G24" s="1" t="s">
        <v>79</v>
      </c>
      <c r="H24" s="2">
        <v>33.71</v>
      </c>
      <c r="I24" s="6" t="s">
        <v>79</v>
      </c>
      <c r="J24" s="6">
        <v>4</v>
      </c>
      <c r="K24" s="5" t="s">
        <v>79</v>
      </c>
      <c r="L24" s="5">
        <v>3.6111111111111108E-2</v>
      </c>
      <c r="M24" s="1" t="s">
        <v>79</v>
      </c>
      <c r="N24" s="92">
        <v>39</v>
      </c>
      <c r="O24" s="59" t="s">
        <v>79</v>
      </c>
      <c r="P24" s="3">
        <v>0.39027777777777767</v>
      </c>
      <c r="Q24" s="3">
        <v>0.52569444444444435</v>
      </c>
      <c r="R24" s="58" t="s">
        <v>79</v>
      </c>
      <c r="S24" s="3">
        <v>0.78611111111111098</v>
      </c>
      <c r="T24" s="60" t="s">
        <v>79</v>
      </c>
    </row>
    <row r="25" spans="1:20" ht="20.100000000000001" customHeight="1" x14ac:dyDescent="0.3">
      <c r="A25" s="48">
        <v>17</v>
      </c>
      <c r="B25" s="74" t="s">
        <v>27</v>
      </c>
      <c r="C25" s="79" t="s">
        <v>79</v>
      </c>
      <c r="D25" s="21" t="s">
        <v>21</v>
      </c>
      <c r="E25" s="1" t="s">
        <v>79</v>
      </c>
      <c r="F25" s="6">
        <v>1.4</v>
      </c>
      <c r="G25" s="1" t="s">
        <v>79</v>
      </c>
      <c r="H25" s="2">
        <v>35.11</v>
      </c>
      <c r="I25" s="6" t="s">
        <v>79</v>
      </c>
      <c r="J25" s="6">
        <v>2</v>
      </c>
      <c r="K25" s="5" t="s">
        <v>79</v>
      </c>
      <c r="L25" s="5">
        <v>3.7499999999999999E-2</v>
      </c>
      <c r="M25" s="1" t="s">
        <v>79</v>
      </c>
      <c r="N25" s="92">
        <v>42</v>
      </c>
      <c r="O25" s="59" t="s">
        <v>79</v>
      </c>
      <c r="P25" s="3">
        <v>0.39166666666666655</v>
      </c>
      <c r="Q25" s="3">
        <v>0.52708333333333324</v>
      </c>
      <c r="R25" s="58" t="s">
        <v>79</v>
      </c>
      <c r="S25" s="3">
        <v>0.78749999999999987</v>
      </c>
      <c r="T25" s="60" t="s">
        <v>79</v>
      </c>
    </row>
    <row r="26" spans="1:20" ht="20.100000000000001" customHeight="1" x14ac:dyDescent="0.3">
      <c r="A26" s="20">
        <v>18</v>
      </c>
      <c r="B26" s="45" t="s">
        <v>28</v>
      </c>
      <c r="C26" s="79" t="s">
        <v>79</v>
      </c>
      <c r="D26" s="22" t="s">
        <v>21</v>
      </c>
      <c r="E26" s="1" t="s">
        <v>79</v>
      </c>
      <c r="F26" s="6">
        <v>1.5</v>
      </c>
      <c r="G26" s="1" t="s">
        <v>79</v>
      </c>
      <c r="H26" s="2">
        <v>36.61</v>
      </c>
      <c r="I26" s="6" t="s">
        <v>79</v>
      </c>
      <c r="J26" s="4">
        <v>2</v>
      </c>
      <c r="K26" s="5" t="s">
        <v>79</v>
      </c>
      <c r="L26" s="5">
        <v>3.888888888888889E-2</v>
      </c>
      <c r="M26" s="1" t="s">
        <v>79</v>
      </c>
      <c r="N26" s="93">
        <v>45</v>
      </c>
      <c r="O26" s="59" t="s">
        <v>79</v>
      </c>
      <c r="P26" s="3">
        <v>0.39305555555555544</v>
      </c>
      <c r="Q26" s="3">
        <v>0.52847222222222212</v>
      </c>
      <c r="R26" s="58" t="s">
        <v>79</v>
      </c>
      <c r="S26" s="3">
        <v>0.78888888888888875</v>
      </c>
      <c r="T26" s="60" t="s">
        <v>79</v>
      </c>
    </row>
    <row r="27" spans="1:20" ht="20.100000000000001" customHeight="1" x14ac:dyDescent="0.3">
      <c r="A27" s="20">
        <v>19</v>
      </c>
      <c r="B27" s="45" t="s">
        <v>29</v>
      </c>
      <c r="C27" s="79" t="s">
        <v>79</v>
      </c>
      <c r="D27" s="22" t="s">
        <v>21</v>
      </c>
      <c r="E27" s="1" t="s">
        <v>79</v>
      </c>
      <c r="F27" s="6">
        <v>1.6</v>
      </c>
      <c r="G27" s="1" t="s">
        <v>79</v>
      </c>
      <c r="H27" s="2">
        <v>38.21</v>
      </c>
      <c r="I27" s="6" t="s">
        <v>79</v>
      </c>
      <c r="J27" s="4">
        <v>2</v>
      </c>
      <c r="K27" s="5" t="s">
        <v>79</v>
      </c>
      <c r="L27" s="5">
        <v>4.027777777777778E-2</v>
      </c>
      <c r="M27" s="1" t="s">
        <v>79</v>
      </c>
      <c r="N27" s="93">
        <v>48</v>
      </c>
      <c r="O27" s="59" t="s">
        <v>79</v>
      </c>
      <c r="P27" s="3">
        <v>0.39444444444444432</v>
      </c>
      <c r="Q27" s="3">
        <v>0.52986111111111101</v>
      </c>
      <c r="R27" s="58" t="s">
        <v>79</v>
      </c>
      <c r="S27" s="3">
        <v>0.79027777777777763</v>
      </c>
      <c r="T27" s="60" t="s">
        <v>79</v>
      </c>
    </row>
    <row r="28" spans="1:20" ht="20.100000000000001" customHeight="1" x14ac:dyDescent="0.3">
      <c r="A28" s="20">
        <v>20</v>
      </c>
      <c r="B28" s="45" t="s">
        <v>30</v>
      </c>
      <c r="C28" s="79" t="s">
        <v>79</v>
      </c>
      <c r="D28" s="22" t="s">
        <v>21</v>
      </c>
      <c r="E28" s="1" t="s">
        <v>79</v>
      </c>
      <c r="F28" s="6">
        <v>0.6</v>
      </c>
      <c r="G28" s="1" t="s">
        <v>79</v>
      </c>
      <c r="H28" s="2">
        <v>38.81</v>
      </c>
      <c r="I28" s="6" t="s">
        <v>79</v>
      </c>
      <c r="J28" s="4">
        <v>1</v>
      </c>
      <c r="K28" s="5" t="s">
        <v>79</v>
      </c>
      <c r="L28" s="5">
        <v>4.0972222222222222E-2</v>
      </c>
      <c r="M28" s="1" t="s">
        <v>79</v>
      </c>
      <c r="N28" s="93">
        <v>36</v>
      </c>
      <c r="O28" s="59" t="s">
        <v>79</v>
      </c>
      <c r="P28" s="3">
        <v>0.39513888888888876</v>
      </c>
      <c r="Q28" s="3">
        <v>0.53055555555555545</v>
      </c>
      <c r="R28" s="58" t="s">
        <v>79</v>
      </c>
      <c r="S28" s="3">
        <v>0.79097222222222208</v>
      </c>
      <c r="T28" s="60" t="s">
        <v>79</v>
      </c>
    </row>
    <row r="29" spans="1:20" ht="20.100000000000001" customHeight="1" x14ac:dyDescent="0.3">
      <c r="A29" s="20">
        <v>21</v>
      </c>
      <c r="B29" s="45" t="s">
        <v>31</v>
      </c>
      <c r="C29" s="79" t="s">
        <v>79</v>
      </c>
      <c r="D29" s="22" t="s">
        <v>21</v>
      </c>
      <c r="E29" s="1" t="s">
        <v>79</v>
      </c>
      <c r="F29" s="6">
        <v>2.1</v>
      </c>
      <c r="G29" s="1" t="s">
        <v>79</v>
      </c>
      <c r="H29" s="2">
        <v>40.910000000000004</v>
      </c>
      <c r="I29" s="6" t="s">
        <v>79</v>
      </c>
      <c r="J29" s="4">
        <v>3</v>
      </c>
      <c r="K29" s="5" t="s">
        <v>79</v>
      </c>
      <c r="L29" s="5">
        <v>4.3055555555555555E-2</v>
      </c>
      <c r="M29" s="1" t="s">
        <v>79</v>
      </c>
      <c r="N29" s="93">
        <v>42</v>
      </c>
      <c r="O29" s="59" t="s">
        <v>79</v>
      </c>
      <c r="P29" s="3">
        <v>0.39722222222222209</v>
      </c>
      <c r="Q29" s="3">
        <v>0.53263888888888877</v>
      </c>
      <c r="R29" s="58" t="s">
        <v>79</v>
      </c>
      <c r="S29" s="3">
        <v>0.7930555555555554</v>
      </c>
      <c r="T29" s="60" t="s">
        <v>79</v>
      </c>
    </row>
    <row r="30" spans="1:20" ht="20.100000000000001" customHeight="1" x14ac:dyDescent="0.3">
      <c r="A30" s="20">
        <v>22</v>
      </c>
      <c r="B30" s="45" t="s">
        <v>32</v>
      </c>
      <c r="C30" s="79" t="s">
        <v>47</v>
      </c>
      <c r="D30" s="22" t="s">
        <v>21</v>
      </c>
      <c r="E30" s="4">
        <v>10.8</v>
      </c>
      <c r="F30" s="76">
        <v>1</v>
      </c>
      <c r="G30" s="1">
        <v>41.900000000000006</v>
      </c>
      <c r="H30" s="2">
        <v>41.910000000000004</v>
      </c>
      <c r="I30" s="6">
        <v>13</v>
      </c>
      <c r="J30" s="4">
        <v>2</v>
      </c>
      <c r="K30" s="5">
        <v>3.888888888888889E-2</v>
      </c>
      <c r="L30" s="5">
        <v>4.4444444444444446E-2</v>
      </c>
      <c r="M30" s="1">
        <v>49.846153846153847</v>
      </c>
      <c r="N30" s="93">
        <v>30</v>
      </c>
      <c r="O30" s="59">
        <v>0.37569444444444444</v>
      </c>
      <c r="P30" s="3">
        <v>0.39861111111111097</v>
      </c>
      <c r="Q30" s="3">
        <v>0.53402777777777766</v>
      </c>
      <c r="R30" s="58">
        <v>0.53541666666666654</v>
      </c>
      <c r="S30" s="3">
        <v>0.79444444444444429</v>
      </c>
      <c r="T30" s="60">
        <v>0.79930555555555538</v>
      </c>
    </row>
    <row r="31" spans="1:20" ht="20.100000000000001" customHeight="1" x14ac:dyDescent="0.3">
      <c r="A31" s="20">
        <v>23</v>
      </c>
      <c r="B31" s="45" t="s">
        <v>33</v>
      </c>
      <c r="C31" s="79" t="s">
        <v>79</v>
      </c>
      <c r="D31" s="22" t="s">
        <v>21</v>
      </c>
      <c r="E31" s="4" t="s">
        <v>79</v>
      </c>
      <c r="F31" s="6">
        <v>2.8</v>
      </c>
      <c r="G31" s="1" t="s">
        <v>79</v>
      </c>
      <c r="H31" s="2">
        <v>44.71</v>
      </c>
      <c r="I31" s="6" t="s">
        <v>79</v>
      </c>
      <c r="J31" s="4">
        <v>4</v>
      </c>
      <c r="K31" s="5" t="s">
        <v>79</v>
      </c>
      <c r="L31" s="5">
        <v>4.7222222222222221E-2</v>
      </c>
      <c r="M31" s="1" t="s">
        <v>79</v>
      </c>
      <c r="N31" s="93">
        <v>42</v>
      </c>
      <c r="O31" s="59" t="s">
        <v>79</v>
      </c>
      <c r="P31" s="3">
        <v>0.40138888888888874</v>
      </c>
      <c r="Q31" s="3">
        <v>0.53680555555555542</v>
      </c>
      <c r="R31" s="58" t="s">
        <v>79</v>
      </c>
      <c r="S31" s="3">
        <v>0.79722222222222205</v>
      </c>
      <c r="T31" s="60" t="s">
        <v>79</v>
      </c>
    </row>
    <row r="32" spans="1:20" ht="20.100000000000001" customHeight="1" x14ac:dyDescent="0.3">
      <c r="A32" s="20">
        <v>24</v>
      </c>
      <c r="B32" s="45" t="s">
        <v>34</v>
      </c>
      <c r="C32" s="79" t="s">
        <v>79</v>
      </c>
      <c r="D32" s="22" t="s">
        <v>21</v>
      </c>
      <c r="E32" s="4" t="s">
        <v>79</v>
      </c>
      <c r="F32" s="6">
        <v>1.3</v>
      </c>
      <c r="G32" s="1" t="s">
        <v>79</v>
      </c>
      <c r="H32" s="2">
        <v>46.01</v>
      </c>
      <c r="I32" s="6" t="s">
        <v>79</v>
      </c>
      <c r="J32" s="4">
        <v>2</v>
      </c>
      <c r="K32" s="5" t="s">
        <v>79</v>
      </c>
      <c r="L32" s="5">
        <v>4.8611111111111112E-2</v>
      </c>
      <c r="M32" s="1" t="s">
        <v>79</v>
      </c>
      <c r="N32" s="93">
        <v>39</v>
      </c>
      <c r="O32" s="59" t="s">
        <v>79</v>
      </c>
      <c r="P32" s="3">
        <v>0.40277777777777762</v>
      </c>
      <c r="Q32" s="3">
        <v>0.53819444444444431</v>
      </c>
      <c r="R32" s="58" t="s">
        <v>79</v>
      </c>
      <c r="S32" s="3">
        <v>0.79861111111111094</v>
      </c>
      <c r="T32" s="60" t="s">
        <v>79</v>
      </c>
    </row>
    <row r="33" spans="1:21" ht="20.100000000000001" customHeight="1" x14ac:dyDescent="0.3">
      <c r="A33" s="20">
        <v>25</v>
      </c>
      <c r="B33" s="45" t="s">
        <v>35</v>
      </c>
      <c r="C33" s="79" t="s">
        <v>79</v>
      </c>
      <c r="D33" s="22" t="s">
        <v>21</v>
      </c>
      <c r="E33" s="4" t="s">
        <v>79</v>
      </c>
      <c r="F33" s="6">
        <v>2.1</v>
      </c>
      <c r="G33" s="1" t="s">
        <v>79</v>
      </c>
      <c r="H33" s="2">
        <v>48.11</v>
      </c>
      <c r="I33" s="6" t="s">
        <v>79</v>
      </c>
      <c r="J33" s="4">
        <v>3</v>
      </c>
      <c r="K33" s="5" t="s">
        <v>79</v>
      </c>
      <c r="L33" s="5">
        <v>5.0694444444444445E-2</v>
      </c>
      <c r="M33" s="1" t="s">
        <v>79</v>
      </c>
      <c r="N33" s="93">
        <v>42</v>
      </c>
      <c r="O33" s="59" t="s">
        <v>79</v>
      </c>
      <c r="P33" s="3">
        <v>0.40486111111111095</v>
      </c>
      <c r="Q33" s="3">
        <v>0.54027777777777763</v>
      </c>
      <c r="R33" s="58" t="s">
        <v>79</v>
      </c>
      <c r="S33" s="3">
        <v>0.80069444444444426</v>
      </c>
      <c r="T33" s="60" t="s">
        <v>79</v>
      </c>
    </row>
    <row r="34" spans="1:21" ht="20.100000000000001" customHeight="1" x14ac:dyDescent="0.3">
      <c r="A34" s="20">
        <v>26</v>
      </c>
      <c r="B34" s="45" t="s">
        <v>36</v>
      </c>
      <c r="C34" s="79" t="s">
        <v>79</v>
      </c>
      <c r="D34" s="22" t="s">
        <v>21</v>
      </c>
      <c r="E34" s="4" t="s">
        <v>79</v>
      </c>
      <c r="F34" s="6">
        <v>1.5</v>
      </c>
      <c r="G34" s="1" t="s">
        <v>79</v>
      </c>
      <c r="H34" s="2">
        <v>49.61</v>
      </c>
      <c r="I34" s="6" t="s">
        <v>79</v>
      </c>
      <c r="J34" s="4">
        <v>2</v>
      </c>
      <c r="K34" s="5" t="s">
        <v>79</v>
      </c>
      <c r="L34" s="5">
        <v>5.2083333333333336E-2</v>
      </c>
      <c r="M34" s="1" t="s">
        <v>79</v>
      </c>
      <c r="N34" s="93">
        <v>45</v>
      </c>
      <c r="O34" s="59" t="s">
        <v>79</v>
      </c>
      <c r="P34" s="3">
        <v>0.40624999999999983</v>
      </c>
      <c r="Q34" s="3">
        <v>0.54166666666666652</v>
      </c>
      <c r="R34" s="58" t="s">
        <v>79</v>
      </c>
      <c r="S34" s="3">
        <v>0.80208333333333315</v>
      </c>
      <c r="T34" s="60" t="s">
        <v>79</v>
      </c>
    </row>
    <row r="35" spans="1:21" ht="20.100000000000001" customHeight="1" x14ac:dyDescent="0.3">
      <c r="A35" s="20">
        <v>27</v>
      </c>
      <c r="B35" s="45" t="s">
        <v>37</v>
      </c>
      <c r="C35" s="80" t="s">
        <v>47</v>
      </c>
      <c r="D35" s="21" t="s">
        <v>21</v>
      </c>
      <c r="E35" s="75">
        <v>12.1</v>
      </c>
      <c r="F35" s="6">
        <v>4.4000000000000004</v>
      </c>
      <c r="G35" s="1">
        <v>54.000000000000007</v>
      </c>
      <c r="H35" s="2">
        <v>54.01</v>
      </c>
      <c r="I35" s="6">
        <v>15</v>
      </c>
      <c r="J35" s="4">
        <v>6</v>
      </c>
      <c r="K35" s="5">
        <v>4.9305555555555554E-2</v>
      </c>
      <c r="L35" s="5">
        <v>5.6250000000000001E-2</v>
      </c>
      <c r="M35" s="1">
        <v>48.4</v>
      </c>
      <c r="N35" s="93">
        <v>44</v>
      </c>
      <c r="O35" s="59">
        <v>0.38611111111111113</v>
      </c>
      <c r="P35" s="3">
        <v>0.41041666666666649</v>
      </c>
      <c r="Q35" s="3">
        <v>0.54583333333333317</v>
      </c>
      <c r="R35" s="58">
        <v>0.54583333333333317</v>
      </c>
      <c r="S35" s="3">
        <v>0.8062499999999998</v>
      </c>
      <c r="T35" s="60">
        <v>0.80972222222222201</v>
      </c>
    </row>
    <row r="36" spans="1:21" ht="20.100000000000001" customHeight="1" thickBot="1" x14ac:dyDescent="0.35">
      <c r="A36" s="37">
        <v>28</v>
      </c>
      <c r="B36" s="47" t="s">
        <v>78</v>
      </c>
      <c r="C36" s="81" t="s">
        <v>47</v>
      </c>
      <c r="D36" s="83" t="s">
        <v>21</v>
      </c>
      <c r="E36" s="84">
        <v>1.2</v>
      </c>
      <c r="F36" s="25">
        <v>1.2</v>
      </c>
      <c r="G36" s="24">
        <v>55.20000000000001</v>
      </c>
      <c r="H36" s="49">
        <v>55.21</v>
      </c>
      <c r="I36" s="25">
        <v>2</v>
      </c>
      <c r="J36" s="50">
        <v>2</v>
      </c>
      <c r="K36" s="26">
        <v>5.0694444444444445E-2</v>
      </c>
      <c r="L36" s="26">
        <v>5.7638888888888892E-2</v>
      </c>
      <c r="M36" s="24">
        <v>36</v>
      </c>
      <c r="N36" s="94">
        <v>36</v>
      </c>
      <c r="O36" s="61">
        <v>0.38750000000000001</v>
      </c>
      <c r="P36" s="27">
        <v>0.41180555555555537</v>
      </c>
      <c r="Q36" s="27">
        <v>0.54722222222222205</v>
      </c>
      <c r="R36" s="62">
        <v>0.54722222222222205</v>
      </c>
      <c r="S36" s="27">
        <v>0.80763888888888868</v>
      </c>
      <c r="T36" s="63">
        <v>0.81111111111111089</v>
      </c>
    </row>
    <row r="37" spans="1:21" ht="5.25" customHeight="1" x14ac:dyDescent="0.25"/>
    <row r="38" spans="1:21" s="66" customFormat="1" ht="13.5" customHeight="1" x14ac:dyDescent="0.25">
      <c r="A38" s="18" t="s">
        <v>38</v>
      </c>
      <c r="D38" s="9" t="s">
        <v>89</v>
      </c>
      <c r="H38" s="16"/>
      <c r="I38" s="16"/>
      <c r="J38" s="16"/>
      <c r="K38" s="16"/>
      <c r="L38" s="9"/>
      <c r="M38" s="9"/>
      <c r="N38" s="17"/>
      <c r="O38" s="120" t="s">
        <v>40</v>
      </c>
      <c r="P38" s="120"/>
      <c r="Q38" s="120"/>
      <c r="R38" s="120"/>
      <c r="S38" s="120"/>
      <c r="T38" s="120"/>
      <c r="U38" s="16"/>
    </row>
    <row r="39" spans="1:21" s="66" customFormat="1" ht="9" customHeight="1" x14ac:dyDescent="0.2">
      <c r="A39" s="9" t="s">
        <v>99</v>
      </c>
      <c r="B39" s="9"/>
      <c r="C39" s="9"/>
      <c r="D39" s="120" t="s">
        <v>80</v>
      </c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9"/>
      <c r="P39" s="9"/>
      <c r="Q39" s="9"/>
      <c r="R39" s="9"/>
      <c r="S39" s="9"/>
      <c r="T39" s="9"/>
      <c r="U39" s="67"/>
    </row>
    <row r="40" spans="1:21" s="66" customFormat="1" ht="9" customHeight="1" x14ac:dyDescent="0.2">
      <c r="A40" s="9" t="s">
        <v>100</v>
      </c>
      <c r="B40" s="9"/>
      <c r="C40" s="9"/>
      <c r="D40" s="120" t="s">
        <v>81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9"/>
      <c r="P40" s="9"/>
      <c r="Q40" s="9"/>
      <c r="R40" s="9"/>
      <c r="S40" s="9"/>
      <c r="T40" s="9"/>
      <c r="U40" s="9"/>
    </row>
    <row r="41" spans="1:21" s="66" customFormat="1" ht="9" customHeight="1" x14ac:dyDescent="0.2">
      <c r="A41" s="9" t="s">
        <v>82</v>
      </c>
      <c r="B41" s="9"/>
      <c r="C41" s="9"/>
      <c r="D41" s="120" t="s">
        <v>83</v>
      </c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9"/>
      <c r="P41" s="9"/>
      <c r="Q41" s="9"/>
      <c r="R41" s="9"/>
      <c r="S41" s="9"/>
      <c r="T41" s="9"/>
      <c r="U41" s="9"/>
    </row>
    <row r="42" spans="1:21" s="66" customFormat="1" ht="11.25" customHeight="1" x14ac:dyDescent="0.2">
      <c r="A42" s="9" t="s">
        <v>93</v>
      </c>
      <c r="B42" s="9"/>
      <c r="C42" s="9"/>
      <c r="D42" s="120" t="s">
        <v>84</v>
      </c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9"/>
      <c r="P42" s="9"/>
      <c r="Q42" s="9"/>
      <c r="R42" s="9"/>
      <c r="S42" s="9"/>
      <c r="T42" s="9"/>
      <c r="U42" s="9"/>
    </row>
    <row r="43" spans="1:21" s="66" customFormat="1" ht="9" customHeight="1" x14ac:dyDescent="0.2">
      <c r="A43" s="9" t="s">
        <v>103</v>
      </c>
      <c r="B43" s="9"/>
      <c r="C43" s="9"/>
      <c r="D43" s="120" t="s">
        <v>85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 t="s">
        <v>88</v>
      </c>
      <c r="P43" s="120"/>
      <c r="Q43" s="120"/>
      <c r="R43" s="120"/>
      <c r="S43" s="120"/>
      <c r="T43" s="120"/>
      <c r="U43" s="9"/>
    </row>
    <row r="44" spans="1:21" s="66" customFormat="1" ht="11.25" customHeight="1" x14ac:dyDescent="0.2">
      <c r="A44" s="68" t="s">
        <v>94</v>
      </c>
      <c r="B44" s="9"/>
      <c r="C44" s="9"/>
      <c r="D44" s="120" t="s">
        <v>87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69" t="s">
        <v>95</v>
      </c>
      <c r="P44" s="69"/>
      <c r="Q44" s="69"/>
      <c r="R44" s="69"/>
      <c r="S44" s="69"/>
      <c r="T44" s="69"/>
      <c r="U44" s="9"/>
    </row>
    <row r="45" spans="1:21" s="66" customFormat="1" ht="9" customHeight="1" x14ac:dyDescent="0.2">
      <c r="A45" s="9" t="s">
        <v>86</v>
      </c>
      <c r="B45" s="9"/>
      <c r="C45" s="9"/>
      <c r="D45" s="120" t="s">
        <v>90</v>
      </c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U45" s="9"/>
    </row>
    <row r="46" spans="1:21" s="66" customFormat="1" ht="9" customHeight="1" x14ac:dyDescent="0.2">
      <c r="B46" s="9"/>
      <c r="C46" s="9"/>
      <c r="U46" s="9"/>
    </row>
  </sheetData>
  <mergeCells count="14">
    <mergeCell ref="B4:N4"/>
    <mergeCell ref="B5:N5"/>
    <mergeCell ref="A2:N2"/>
    <mergeCell ref="A3:N3"/>
    <mergeCell ref="B6:N6"/>
    <mergeCell ref="D44:N44"/>
    <mergeCell ref="O43:T43"/>
    <mergeCell ref="D45:N45"/>
    <mergeCell ref="O38:T38"/>
    <mergeCell ref="D39:N39"/>
    <mergeCell ref="D40:N40"/>
    <mergeCell ref="D41:N41"/>
    <mergeCell ref="D42:N42"/>
    <mergeCell ref="D43:N43"/>
  </mergeCells>
  <pageMargins left="0.39370078740157483" right="0.39370078740157483" top="0.19685039370078741" bottom="0.19685039370078741" header="0.31496062992125984" footer="0.31496062992125984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X46"/>
  <sheetViews>
    <sheetView showGridLines="0" topLeftCell="A4" workbookViewId="0">
      <selection activeCell="H32" sqref="H32"/>
    </sheetView>
  </sheetViews>
  <sheetFormatPr defaultRowHeight="15" x14ac:dyDescent="0.25"/>
  <cols>
    <col min="2" max="2" width="54.5703125" customWidth="1"/>
    <col min="3" max="3" width="9.42578125" hidden="1" customWidth="1"/>
    <col min="4" max="5" width="9.42578125" customWidth="1"/>
    <col min="9" max="12" width="0" hidden="1" customWidth="1"/>
  </cols>
  <sheetData>
    <row r="1" spans="1:21" ht="12" customHeight="1" x14ac:dyDescent="0.25">
      <c r="A1" s="119" t="s">
        <v>107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P1" s="116" t="s">
        <v>92</v>
      </c>
      <c r="Q1" s="116"/>
      <c r="R1" s="116"/>
      <c r="S1" s="116"/>
      <c r="T1" s="116"/>
    </row>
    <row r="2" spans="1:21" ht="12" customHeight="1" x14ac:dyDescent="0.25">
      <c r="A2" s="123" t="s">
        <v>108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P2" s="117" t="s">
        <v>39</v>
      </c>
      <c r="Q2" s="117"/>
      <c r="R2" s="117"/>
      <c r="S2" s="117"/>
      <c r="T2" s="117"/>
    </row>
    <row r="3" spans="1:21" ht="12" customHeight="1" x14ac:dyDescent="0.25">
      <c r="A3" s="124" t="s">
        <v>109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P3" s="118" t="s">
        <v>77</v>
      </c>
      <c r="Q3" s="118"/>
      <c r="R3" s="118"/>
      <c r="S3" s="118"/>
      <c r="T3" s="118"/>
    </row>
    <row r="4" spans="1:21" ht="15" customHeight="1" x14ac:dyDescent="0.3">
      <c r="A4" s="70"/>
      <c r="B4" s="121" t="s">
        <v>110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0"/>
      <c r="P4" s="10"/>
      <c r="Q4" s="71"/>
      <c r="R4" s="10"/>
      <c r="S4" s="10"/>
    </row>
    <row r="5" spans="1:21" ht="21" customHeight="1" x14ac:dyDescent="0.35">
      <c r="A5" s="11"/>
      <c r="B5" s="122" t="s">
        <v>111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72"/>
      <c r="P5" s="72"/>
      <c r="Q5" s="72"/>
      <c r="R5" s="72"/>
      <c r="S5" s="72"/>
    </row>
    <row r="6" spans="1:21" ht="18" customHeight="1" thickBot="1" x14ac:dyDescent="0.35">
      <c r="A6" s="11"/>
      <c r="B6" s="121" t="s">
        <v>112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73"/>
      <c r="R6" s="73"/>
      <c r="S6" s="72"/>
      <c r="U6" s="73"/>
    </row>
    <row r="7" spans="1:21" ht="6.75" customHeight="1" thickBot="1" x14ac:dyDescent="0.3"/>
    <row r="8" spans="1:21" ht="20.100000000000001" customHeight="1" thickBot="1" x14ac:dyDescent="0.3">
      <c r="A8" s="55" t="s">
        <v>6</v>
      </c>
      <c r="B8" s="64" t="s">
        <v>7</v>
      </c>
      <c r="C8" s="101" t="s">
        <v>5</v>
      </c>
      <c r="D8" s="29" t="s">
        <v>5</v>
      </c>
      <c r="E8" s="33" t="s">
        <v>0</v>
      </c>
      <c r="F8" s="33" t="s">
        <v>0</v>
      </c>
      <c r="G8" s="33" t="s">
        <v>1</v>
      </c>
      <c r="H8" s="33" t="s">
        <v>1</v>
      </c>
      <c r="I8" s="33" t="s">
        <v>48</v>
      </c>
      <c r="J8" s="33" t="s">
        <v>48</v>
      </c>
      <c r="K8" s="33" t="s">
        <v>49</v>
      </c>
      <c r="L8" s="33" t="s">
        <v>49</v>
      </c>
      <c r="M8" s="32" t="s">
        <v>4</v>
      </c>
      <c r="N8" s="101" t="s">
        <v>4</v>
      </c>
      <c r="O8" s="51" t="s">
        <v>41</v>
      </c>
      <c r="P8" s="32" t="s">
        <v>101</v>
      </c>
      <c r="Q8" s="32" t="s">
        <v>101</v>
      </c>
      <c r="R8" s="88" t="s">
        <v>41</v>
      </c>
      <c r="S8" s="88" t="s">
        <v>41</v>
      </c>
      <c r="T8" s="34" t="s">
        <v>102</v>
      </c>
    </row>
    <row r="9" spans="1:21" ht="20.100000000000001" customHeight="1" x14ac:dyDescent="0.3">
      <c r="A9" s="42">
        <v>1</v>
      </c>
      <c r="B9" s="44" t="s">
        <v>78</v>
      </c>
      <c r="C9" s="102" t="s">
        <v>21</v>
      </c>
      <c r="D9" s="28" t="s">
        <v>21</v>
      </c>
      <c r="E9" s="30">
        <v>0</v>
      </c>
      <c r="F9" s="30">
        <v>0</v>
      </c>
      <c r="G9" s="31"/>
      <c r="H9" s="31"/>
      <c r="I9" s="30">
        <v>0</v>
      </c>
      <c r="J9" s="30">
        <v>0</v>
      </c>
      <c r="K9" s="30"/>
      <c r="L9" s="30"/>
      <c r="M9" s="30"/>
      <c r="N9" s="108"/>
      <c r="O9" s="52">
        <v>0.28125</v>
      </c>
      <c r="P9" s="114">
        <v>0.29166666666666669</v>
      </c>
      <c r="Q9" s="114">
        <v>0.41666666666666669</v>
      </c>
      <c r="R9" s="41">
        <v>0.4236111111111111</v>
      </c>
      <c r="S9" s="41">
        <v>0.65972222222222221</v>
      </c>
      <c r="T9" s="115">
        <v>0.66666666666666663</v>
      </c>
    </row>
    <row r="10" spans="1:21" ht="20.100000000000001" customHeight="1" x14ac:dyDescent="0.3">
      <c r="A10" s="20">
        <v>2</v>
      </c>
      <c r="B10" s="45" t="s">
        <v>50</v>
      </c>
      <c r="C10" s="102" t="s">
        <v>21</v>
      </c>
      <c r="D10" s="28" t="s">
        <v>21</v>
      </c>
      <c r="E10" s="65">
        <v>1.2</v>
      </c>
      <c r="F10" s="65">
        <v>1.2</v>
      </c>
      <c r="G10" s="7">
        <v>1.2</v>
      </c>
      <c r="H10" s="7">
        <v>1.2</v>
      </c>
      <c r="I10" s="13">
        <v>2</v>
      </c>
      <c r="J10" s="65">
        <v>2</v>
      </c>
      <c r="K10" s="14">
        <v>1.3888888888888889E-3</v>
      </c>
      <c r="L10" s="14">
        <v>1.3888888888888889E-3</v>
      </c>
      <c r="M10" s="65">
        <v>36</v>
      </c>
      <c r="N10" s="109">
        <v>36</v>
      </c>
      <c r="O10" s="53">
        <v>0.28263888888888888</v>
      </c>
      <c r="P10" s="12">
        <v>0.29305555555555557</v>
      </c>
      <c r="Q10" s="12">
        <v>0.41805555555555557</v>
      </c>
      <c r="R10" s="35">
        <v>0.42499999999999999</v>
      </c>
      <c r="S10" s="35">
        <v>0.66111111111111109</v>
      </c>
      <c r="T10" s="43">
        <v>0.66805555555555551</v>
      </c>
    </row>
    <row r="11" spans="1:21" ht="20.100000000000001" customHeight="1" x14ac:dyDescent="0.3">
      <c r="A11" s="20">
        <v>3</v>
      </c>
      <c r="B11" s="45" t="s">
        <v>51</v>
      </c>
      <c r="C11" s="102" t="s">
        <v>79</v>
      </c>
      <c r="D11" s="28" t="s">
        <v>21</v>
      </c>
      <c r="E11" s="65" t="s">
        <v>79</v>
      </c>
      <c r="F11" s="13">
        <v>4.4000000000000004</v>
      </c>
      <c r="G11" s="7" t="s">
        <v>79</v>
      </c>
      <c r="H11" s="7">
        <v>5.6000000000000005</v>
      </c>
      <c r="I11" s="13" t="s">
        <v>79</v>
      </c>
      <c r="J11" s="13">
        <v>6</v>
      </c>
      <c r="K11" s="14" t="s">
        <v>79</v>
      </c>
      <c r="L11" s="14">
        <v>5.5555555555555558E-3</v>
      </c>
      <c r="M11" s="65" t="s">
        <v>79</v>
      </c>
      <c r="N11" s="109">
        <v>44</v>
      </c>
      <c r="O11" s="53" t="s">
        <v>79</v>
      </c>
      <c r="P11" s="12">
        <v>0.29722222222222222</v>
      </c>
      <c r="Q11" s="12">
        <v>0.42222222222222222</v>
      </c>
      <c r="R11" s="35" t="s">
        <v>79</v>
      </c>
      <c r="S11" s="35" t="s">
        <v>79</v>
      </c>
      <c r="T11" s="43">
        <v>0.67222222222222217</v>
      </c>
    </row>
    <row r="12" spans="1:21" ht="20.100000000000001" customHeight="1" x14ac:dyDescent="0.3">
      <c r="A12" s="20">
        <v>4</v>
      </c>
      <c r="B12" s="45" t="s">
        <v>52</v>
      </c>
      <c r="C12" s="102" t="s">
        <v>79</v>
      </c>
      <c r="D12" s="28" t="s">
        <v>21</v>
      </c>
      <c r="E12" s="65" t="s">
        <v>79</v>
      </c>
      <c r="F12" s="13">
        <v>1.5</v>
      </c>
      <c r="G12" s="7" t="s">
        <v>79</v>
      </c>
      <c r="H12" s="7">
        <v>7.1000000000000005</v>
      </c>
      <c r="I12" s="13" t="s">
        <v>79</v>
      </c>
      <c r="J12" s="13">
        <v>2</v>
      </c>
      <c r="K12" s="14" t="s">
        <v>79</v>
      </c>
      <c r="L12" s="14">
        <v>6.9444444444444449E-3</v>
      </c>
      <c r="M12" s="65" t="s">
        <v>79</v>
      </c>
      <c r="N12" s="109">
        <v>45</v>
      </c>
      <c r="O12" s="53" t="s">
        <v>79</v>
      </c>
      <c r="P12" s="12">
        <v>0.2986111111111111</v>
      </c>
      <c r="Q12" s="12">
        <v>0.4236111111111111</v>
      </c>
      <c r="R12" s="35" t="s">
        <v>79</v>
      </c>
      <c r="S12" s="35" t="s">
        <v>79</v>
      </c>
      <c r="T12" s="43">
        <v>0.67361111111111105</v>
      </c>
    </row>
    <row r="13" spans="1:21" ht="20.100000000000001" customHeight="1" x14ac:dyDescent="0.3">
      <c r="A13" s="20">
        <v>5</v>
      </c>
      <c r="B13" s="45" t="s">
        <v>53</v>
      </c>
      <c r="C13" s="102" t="s">
        <v>79</v>
      </c>
      <c r="D13" s="28" t="s">
        <v>21</v>
      </c>
      <c r="E13" s="65" t="s">
        <v>79</v>
      </c>
      <c r="F13" s="7">
        <v>2</v>
      </c>
      <c r="G13" s="7" t="s">
        <v>79</v>
      </c>
      <c r="H13" s="7">
        <v>9.1000000000000014</v>
      </c>
      <c r="I13" s="13" t="s">
        <v>79</v>
      </c>
      <c r="J13" s="13">
        <v>3</v>
      </c>
      <c r="K13" s="14" t="s">
        <v>79</v>
      </c>
      <c r="L13" s="14">
        <v>9.0277777777777787E-3</v>
      </c>
      <c r="M13" s="65" t="s">
        <v>79</v>
      </c>
      <c r="N13" s="109">
        <v>40</v>
      </c>
      <c r="O13" s="53" t="s">
        <v>79</v>
      </c>
      <c r="P13" s="12">
        <v>0.30069444444444443</v>
      </c>
      <c r="Q13" s="12">
        <v>0.42569444444444443</v>
      </c>
      <c r="R13" s="35" t="s">
        <v>79</v>
      </c>
      <c r="S13" s="35" t="s">
        <v>79</v>
      </c>
      <c r="T13" s="43">
        <v>0.67569444444444438</v>
      </c>
    </row>
    <row r="14" spans="1:21" ht="20.100000000000001" customHeight="1" x14ac:dyDescent="0.3">
      <c r="A14" s="20">
        <v>6</v>
      </c>
      <c r="B14" s="45" t="s">
        <v>54</v>
      </c>
      <c r="C14" s="102" t="s">
        <v>79</v>
      </c>
      <c r="D14" s="28" t="s">
        <v>21</v>
      </c>
      <c r="E14" s="65" t="s">
        <v>79</v>
      </c>
      <c r="F14" s="65">
        <v>1.4</v>
      </c>
      <c r="G14" s="7" t="s">
        <v>79</v>
      </c>
      <c r="H14" s="7">
        <v>10.500000000000002</v>
      </c>
      <c r="I14" s="13" t="s">
        <v>79</v>
      </c>
      <c r="J14" s="13">
        <v>2</v>
      </c>
      <c r="K14" s="14" t="s">
        <v>79</v>
      </c>
      <c r="L14" s="14">
        <v>1.0416666666666668E-2</v>
      </c>
      <c r="M14" s="65" t="s">
        <v>79</v>
      </c>
      <c r="N14" s="109">
        <v>42</v>
      </c>
      <c r="O14" s="53" t="s">
        <v>79</v>
      </c>
      <c r="P14" s="12">
        <v>0.30208333333333331</v>
      </c>
      <c r="Q14" s="12">
        <v>0.42708333333333331</v>
      </c>
      <c r="R14" s="35" t="s">
        <v>79</v>
      </c>
      <c r="S14" s="35" t="s">
        <v>79</v>
      </c>
      <c r="T14" s="43">
        <v>0.67708333333333326</v>
      </c>
    </row>
    <row r="15" spans="1:21" ht="20.100000000000001" customHeight="1" x14ac:dyDescent="0.3">
      <c r="A15" s="20">
        <v>7</v>
      </c>
      <c r="B15" s="45" t="s">
        <v>55</v>
      </c>
      <c r="C15" s="103" t="s">
        <v>21</v>
      </c>
      <c r="D15" s="28" t="s">
        <v>21</v>
      </c>
      <c r="E15" s="7">
        <v>12.1</v>
      </c>
      <c r="F15" s="13">
        <v>2.8</v>
      </c>
      <c r="G15" s="7">
        <v>13.299999999999999</v>
      </c>
      <c r="H15" s="7">
        <v>13.3</v>
      </c>
      <c r="I15" s="13">
        <v>15</v>
      </c>
      <c r="J15" s="13">
        <v>4</v>
      </c>
      <c r="K15" s="14">
        <v>1.1805555555555555E-2</v>
      </c>
      <c r="L15" s="14">
        <v>1.3194444444444446E-2</v>
      </c>
      <c r="M15" s="65">
        <v>48.4</v>
      </c>
      <c r="N15" s="109">
        <v>42</v>
      </c>
      <c r="O15" s="53">
        <v>0.29305555555555557</v>
      </c>
      <c r="P15" s="12">
        <v>0.30486111111111108</v>
      </c>
      <c r="Q15" s="12">
        <v>0.42986111111111108</v>
      </c>
      <c r="R15" s="35">
        <v>0.43541666666666667</v>
      </c>
      <c r="S15" s="35">
        <v>0.67152777777777772</v>
      </c>
      <c r="T15" s="43">
        <v>0.67986111111111103</v>
      </c>
    </row>
    <row r="16" spans="1:21" ht="20.100000000000001" customHeight="1" x14ac:dyDescent="0.3">
      <c r="A16" s="20">
        <v>8</v>
      </c>
      <c r="B16" s="45" t="s">
        <v>56</v>
      </c>
      <c r="C16" s="103" t="s">
        <v>79</v>
      </c>
      <c r="D16" s="28" t="s">
        <v>21</v>
      </c>
      <c r="E16" s="7" t="s">
        <v>79</v>
      </c>
      <c r="F16" s="7">
        <v>1.1000000000000001</v>
      </c>
      <c r="G16" s="7" t="s">
        <v>79</v>
      </c>
      <c r="H16" s="7">
        <v>14.4</v>
      </c>
      <c r="I16" s="13" t="s">
        <v>79</v>
      </c>
      <c r="J16" s="13">
        <v>2</v>
      </c>
      <c r="K16" s="14" t="s">
        <v>79</v>
      </c>
      <c r="L16" s="14">
        <v>1.4583333333333335E-2</v>
      </c>
      <c r="M16" s="65" t="s">
        <v>79</v>
      </c>
      <c r="N16" s="109">
        <v>33</v>
      </c>
      <c r="O16" s="53" t="s">
        <v>79</v>
      </c>
      <c r="P16" s="12">
        <v>0.30624999999999997</v>
      </c>
      <c r="Q16" s="12">
        <v>0.43124999999999997</v>
      </c>
      <c r="R16" s="35" t="s">
        <v>79</v>
      </c>
      <c r="S16" s="35" t="s">
        <v>79</v>
      </c>
      <c r="T16" s="43">
        <v>0.68124999999999991</v>
      </c>
    </row>
    <row r="17" spans="1:20" ht="20.100000000000001" customHeight="1" x14ac:dyDescent="0.3">
      <c r="A17" s="20">
        <v>9</v>
      </c>
      <c r="B17" s="45" t="s">
        <v>57</v>
      </c>
      <c r="C17" s="103" t="s">
        <v>79</v>
      </c>
      <c r="D17" s="28" t="s">
        <v>21</v>
      </c>
      <c r="E17" s="7" t="s">
        <v>79</v>
      </c>
      <c r="F17" s="13">
        <v>1.9</v>
      </c>
      <c r="G17" s="7" t="s">
        <v>79</v>
      </c>
      <c r="H17" s="7">
        <v>16.3</v>
      </c>
      <c r="I17" s="13" t="s">
        <v>79</v>
      </c>
      <c r="J17" s="13">
        <v>3</v>
      </c>
      <c r="K17" s="14" t="s">
        <v>79</v>
      </c>
      <c r="L17" s="14">
        <v>1.666666666666667E-2</v>
      </c>
      <c r="M17" s="65" t="s">
        <v>79</v>
      </c>
      <c r="N17" s="109">
        <v>38</v>
      </c>
      <c r="O17" s="53" t="s">
        <v>79</v>
      </c>
      <c r="P17" s="3">
        <v>0.30833333333333329</v>
      </c>
      <c r="Q17" s="12">
        <v>0.43333333333333329</v>
      </c>
      <c r="R17" s="35" t="s">
        <v>79</v>
      </c>
      <c r="S17" s="35" t="s">
        <v>79</v>
      </c>
      <c r="T17" s="43">
        <v>0.68333333333333324</v>
      </c>
    </row>
    <row r="18" spans="1:20" ht="20.100000000000001" customHeight="1" x14ac:dyDescent="0.3">
      <c r="A18" s="20">
        <v>10</v>
      </c>
      <c r="B18" s="45" t="s">
        <v>58</v>
      </c>
      <c r="C18" s="103" t="s">
        <v>79</v>
      </c>
      <c r="D18" s="28" t="s">
        <v>21</v>
      </c>
      <c r="E18" s="7" t="s">
        <v>79</v>
      </c>
      <c r="F18" s="65">
        <v>0.8</v>
      </c>
      <c r="G18" s="7" t="s">
        <v>79</v>
      </c>
      <c r="H18" s="7">
        <v>17.100000000000001</v>
      </c>
      <c r="I18" s="13" t="s">
        <v>79</v>
      </c>
      <c r="J18" s="13">
        <v>1</v>
      </c>
      <c r="K18" s="14" t="s">
        <v>79</v>
      </c>
      <c r="L18" s="14">
        <v>1.7361111111111115E-2</v>
      </c>
      <c r="M18" s="65" t="s">
        <v>79</v>
      </c>
      <c r="N18" s="109">
        <v>48</v>
      </c>
      <c r="O18" s="53" t="s">
        <v>79</v>
      </c>
      <c r="P18" s="12">
        <v>0.30902777777777773</v>
      </c>
      <c r="Q18" s="12">
        <v>0.43402777777777773</v>
      </c>
      <c r="R18" s="35" t="s">
        <v>79</v>
      </c>
      <c r="S18" s="35" t="s">
        <v>79</v>
      </c>
      <c r="T18" s="43">
        <v>0.68402777777777768</v>
      </c>
    </row>
    <row r="19" spans="1:20" ht="20.100000000000001" customHeight="1" x14ac:dyDescent="0.3">
      <c r="A19" s="20">
        <v>11</v>
      </c>
      <c r="B19" s="45" t="s">
        <v>59</v>
      </c>
      <c r="C19" s="103" t="s">
        <v>79</v>
      </c>
      <c r="D19" s="28" t="s">
        <v>21</v>
      </c>
      <c r="E19" s="7" t="s">
        <v>79</v>
      </c>
      <c r="F19" s="13">
        <v>1.5</v>
      </c>
      <c r="G19" s="7" t="s">
        <v>79</v>
      </c>
      <c r="H19" s="7">
        <v>18.600000000000001</v>
      </c>
      <c r="I19" s="13" t="s">
        <v>79</v>
      </c>
      <c r="J19" s="13">
        <v>2</v>
      </c>
      <c r="K19" s="14" t="s">
        <v>79</v>
      </c>
      <c r="L19" s="14">
        <v>1.8750000000000003E-2</v>
      </c>
      <c r="M19" s="65" t="s">
        <v>79</v>
      </c>
      <c r="N19" s="109">
        <v>45</v>
      </c>
      <c r="O19" s="53" t="s">
        <v>79</v>
      </c>
      <c r="P19" s="12">
        <v>0.31041666666666662</v>
      </c>
      <c r="Q19" s="12">
        <v>0.43541666666666662</v>
      </c>
      <c r="R19" s="35" t="s">
        <v>79</v>
      </c>
      <c r="S19" s="35" t="s">
        <v>79</v>
      </c>
      <c r="T19" s="43">
        <v>0.68541666666666656</v>
      </c>
    </row>
    <row r="20" spans="1:20" ht="20.100000000000001" customHeight="1" x14ac:dyDescent="0.3">
      <c r="A20" s="20">
        <v>12</v>
      </c>
      <c r="B20" s="45" t="s">
        <v>60</v>
      </c>
      <c r="C20" s="103" t="s">
        <v>79</v>
      </c>
      <c r="D20" s="28" t="s">
        <v>21</v>
      </c>
      <c r="E20" s="7" t="s">
        <v>79</v>
      </c>
      <c r="F20" s="15">
        <v>1.4</v>
      </c>
      <c r="G20" s="7" t="s">
        <v>79</v>
      </c>
      <c r="H20" s="7">
        <v>20</v>
      </c>
      <c r="I20" s="13" t="s">
        <v>79</v>
      </c>
      <c r="J20" s="15">
        <v>2</v>
      </c>
      <c r="K20" s="14" t="s">
        <v>79</v>
      </c>
      <c r="L20" s="14">
        <v>2.013888888888889E-2</v>
      </c>
      <c r="M20" s="65" t="s">
        <v>79</v>
      </c>
      <c r="N20" s="109">
        <v>42</v>
      </c>
      <c r="O20" s="53" t="s">
        <v>79</v>
      </c>
      <c r="P20" s="12">
        <v>0.3118055555555555</v>
      </c>
      <c r="Q20" s="12">
        <v>0.4368055555555555</v>
      </c>
      <c r="R20" s="35" t="s">
        <v>79</v>
      </c>
      <c r="S20" s="35" t="s">
        <v>79</v>
      </c>
      <c r="T20" s="43">
        <v>0.68680555555555545</v>
      </c>
    </row>
    <row r="21" spans="1:20" ht="20.100000000000001" customHeight="1" x14ac:dyDescent="0.3">
      <c r="A21" s="20">
        <v>13</v>
      </c>
      <c r="B21" s="45" t="s">
        <v>61</v>
      </c>
      <c r="C21" s="103" t="s">
        <v>79</v>
      </c>
      <c r="D21" s="28" t="s">
        <v>21</v>
      </c>
      <c r="E21" s="7" t="s">
        <v>79</v>
      </c>
      <c r="F21" s="13">
        <v>1.4</v>
      </c>
      <c r="G21" s="7" t="s">
        <v>79</v>
      </c>
      <c r="H21" s="7">
        <v>21.4</v>
      </c>
      <c r="I21" s="13" t="s">
        <v>79</v>
      </c>
      <c r="J21" s="13">
        <v>2</v>
      </c>
      <c r="K21" s="14" t="s">
        <v>79</v>
      </c>
      <c r="L21" s="14">
        <v>2.1527777777777778E-2</v>
      </c>
      <c r="M21" s="65" t="s">
        <v>79</v>
      </c>
      <c r="N21" s="109">
        <v>42</v>
      </c>
      <c r="O21" s="53" t="s">
        <v>79</v>
      </c>
      <c r="P21" s="12">
        <v>0.31319444444444439</v>
      </c>
      <c r="Q21" s="12">
        <v>0.43819444444444439</v>
      </c>
      <c r="R21" s="35" t="s">
        <v>79</v>
      </c>
      <c r="S21" s="35" t="s">
        <v>79</v>
      </c>
      <c r="T21" s="43">
        <v>0.68819444444444433</v>
      </c>
    </row>
    <row r="22" spans="1:20" ht="20.100000000000001" customHeight="1" x14ac:dyDescent="0.3">
      <c r="A22" s="20">
        <v>14</v>
      </c>
      <c r="B22" s="46" t="s">
        <v>62</v>
      </c>
      <c r="C22" s="103" t="s">
        <v>21</v>
      </c>
      <c r="D22" s="28" t="s">
        <v>21</v>
      </c>
      <c r="E22" s="19">
        <v>10.8</v>
      </c>
      <c r="F22" s="100">
        <v>2.7</v>
      </c>
      <c r="G22" s="19">
        <v>24.1</v>
      </c>
      <c r="H22" s="7">
        <v>24.099999999999998</v>
      </c>
      <c r="I22" s="13">
        <v>13</v>
      </c>
      <c r="J22" s="13">
        <v>4</v>
      </c>
      <c r="K22" s="14">
        <v>2.0833333333333336E-2</v>
      </c>
      <c r="L22" s="14">
        <v>2.4305555555555556E-2</v>
      </c>
      <c r="M22" s="65">
        <v>49.846153846153847</v>
      </c>
      <c r="N22" s="109">
        <v>40.5</v>
      </c>
      <c r="O22" s="53">
        <v>0.30208333333333337</v>
      </c>
      <c r="P22" s="12">
        <v>0.31597222222222215</v>
      </c>
      <c r="Q22" s="12">
        <v>0.44097222222222215</v>
      </c>
      <c r="R22" s="35">
        <v>0.44444444444444448</v>
      </c>
      <c r="S22" s="35">
        <v>0.68055555555555547</v>
      </c>
      <c r="T22" s="43">
        <v>0.6909722222222221</v>
      </c>
    </row>
    <row r="23" spans="1:20" ht="20.100000000000001" customHeight="1" x14ac:dyDescent="0.3">
      <c r="A23" s="20">
        <v>15</v>
      </c>
      <c r="B23" s="45" t="s">
        <v>63</v>
      </c>
      <c r="C23" s="103" t="s">
        <v>79</v>
      </c>
      <c r="D23" s="28" t="s">
        <v>21</v>
      </c>
      <c r="E23" s="19" t="s">
        <v>79</v>
      </c>
      <c r="F23" s="13">
        <v>2.2000000000000002</v>
      </c>
      <c r="G23" s="19" t="s">
        <v>79</v>
      </c>
      <c r="H23" s="7">
        <v>26.299999999999997</v>
      </c>
      <c r="I23" s="13" t="s">
        <v>79</v>
      </c>
      <c r="J23" s="13">
        <v>3</v>
      </c>
      <c r="K23" s="14" t="s">
        <v>79</v>
      </c>
      <c r="L23" s="14">
        <v>2.6388888888888889E-2</v>
      </c>
      <c r="M23" s="65" t="s">
        <v>79</v>
      </c>
      <c r="N23" s="109">
        <v>44</v>
      </c>
      <c r="O23" s="53" t="s">
        <v>79</v>
      </c>
      <c r="P23" s="12">
        <v>0.31805555555555548</v>
      </c>
      <c r="Q23" s="12">
        <v>0.44305555555555548</v>
      </c>
      <c r="R23" s="35" t="s">
        <v>79</v>
      </c>
      <c r="S23" s="35" t="s">
        <v>79</v>
      </c>
      <c r="T23" s="43">
        <v>0.69305555555555542</v>
      </c>
    </row>
    <row r="24" spans="1:20" ht="20.100000000000001" customHeight="1" x14ac:dyDescent="0.3">
      <c r="A24" s="20">
        <v>16</v>
      </c>
      <c r="B24" s="45" t="s">
        <v>64</v>
      </c>
      <c r="C24" s="103" t="s">
        <v>79</v>
      </c>
      <c r="D24" s="28" t="s">
        <v>21</v>
      </c>
      <c r="E24" s="19" t="s">
        <v>79</v>
      </c>
      <c r="F24" s="13">
        <v>2.9</v>
      </c>
      <c r="G24" s="19" t="s">
        <v>79</v>
      </c>
      <c r="H24" s="7">
        <v>29.199999999999996</v>
      </c>
      <c r="I24" s="13" t="s">
        <v>79</v>
      </c>
      <c r="J24" s="13">
        <v>4</v>
      </c>
      <c r="K24" s="14" t="s">
        <v>79</v>
      </c>
      <c r="L24" s="14">
        <v>2.9166666666666667E-2</v>
      </c>
      <c r="M24" s="65" t="s">
        <v>79</v>
      </c>
      <c r="N24" s="109">
        <v>43.5</v>
      </c>
      <c r="O24" s="53" t="s">
        <v>79</v>
      </c>
      <c r="P24" s="12">
        <v>0.32083333333333325</v>
      </c>
      <c r="Q24" s="12">
        <v>0.44583333333333325</v>
      </c>
      <c r="R24" s="35" t="s">
        <v>79</v>
      </c>
      <c r="S24" s="35" t="s">
        <v>79</v>
      </c>
      <c r="T24" s="43">
        <v>0.69583333333333319</v>
      </c>
    </row>
    <row r="25" spans="1:20" ht="20.100000000000001" customHeight="1" x14ac:dyDescent="0.3">
      <c r="A25" s="20">
        <v>17</v>
      </c>
      <c r="B25" s="45" t="s">
        <v>65</v>
      </c>
      <c r="C25" s="103" t="s">
        <v>79</v>
      </c>
      <c r="D25" s="28" t="s">
        <v>21</v>
      </c>
      <c r="E25" s="19" t="s">
        <v>79</v>
      </c>
      <c r="F25" s="13">
        <v>1.8</v>
      </c>
      <c r="G25" s="19" t="s">
        <v>79</v>
      </c>
      <c r="H25" s="7">
        <v>30.999999999999996</v>
      </c>
      <c r="I25" s="13" t="s">
        <v>79</v>
      </c>
      <c r="J25" s="13">
        <v>3</v>
      </c>
      <c r="K25" s="14" t="s">
        <v>79</v>
      </c>
      <c r="L25" s="14">
        <v>3.125E-2</v>
      </c>
      <c r="M25" s="65" t="s">
        <v>79</v>
      </c>
      <c r="N25" s="109">
        <v>36</v>
      </c>
      <c r="O25" s="53" t="s">
        <v>79</v>
      </c>
      <c r="P25" s="12">
        <v>0.32291666666666657</v>
      </c>
      <c r="Q25" s="12">
        <v>0.44791666666666657</v>
      </c>
      <c r="R25" s="35" t="s">
        <v>79</v>
      </c>
      <c r="S25" s="35" t="s">
        <v>79</v>
      </c>
      <c r="T25" s="43">
        <v>0.69791666666666652</v>
      </c>
    </row>
    <row r="26" spans="1:20" ht="20.100000000000001" customHeight="1" x14ac:dyDescent="0.3">
      <c r="A26" s="20">
        <v>18</v>
      </c>
      <c r="B26" s="45" t="s">
        <v>66</v>
      </c>
      <c r="C26" s="103" t="s">
        <v>79</v>
      </c>
      <c r="D26" s="28" t="s">
        <v>21</v>
      </c>
      <c r="E26" s="19" t="s">
        <v>79</v>
      </c>
      <c r="F26" s="13">
        <v>3.9</v>
      </c>
      <c r="G26" s="19" t="s">
        <v>79</v>
      </c>
      <c r="H26" s="7">
        <v>34.9</v>
      </c>
      <c r="I26" s="13" t="s">
        <v>79</v>
      </c>
      <c r="J26" s="13">
        <v>5</v>
      </c>
      <c r="K26" s="14" t="s">
        <v>79</v>
      </c>
      <c r="L26" s="14">
        <v>3.4722222222222224E-2</v>
      </c>
      <c r="M26" s="65" t="s">
        <v>79</v>
      </c>
      <c r="N26" s="109">
        <v>46.8</v>
      </c>
      <c r="O26" s="53" t="s">
        <v>79</v>
      </c>
      <c r="P26" s="12">
        <v>0.32638888888888878</v>
      </c>
      <c r="Q26" s="12">
        <v>0.45138888888888878</v>
      </c>
      <c r="R26" s="35" t="s">
        <v>79</v>
      </c>
      <c r="S26" s="35" t="s">
        <v>79</v>
      </c>
      <c r="T26" s="43">
        <v>0.70138888888888873</v>
      </c>
    </row>
    <row r="27" spans="1:20" ht="20.100000000000001" customHeight="1" x14ac:dyDescent="0.3">
      <c r="A27" s="20">
        <v>19</v>
      </c>
      <c r="B27" s="45" t="s">
        <v>18</v>
      </c>
      <c r="C27" s="103" t="s">
        <v>76</v>
      </c>
      <c r="D27" s="20" t="s">
        <v>96</v>
      </c>
      <c r="E27" s="7">
        <v>13.5</v>
      </c>
      <c r="F27" s="13">
        <v>2.7</v>
      </c>
      <c r="G27" s="7">
        <v>37.6</v>
      </c>
      <c r="H27" s="7">
        <v>37.6</v>
      </c>
      <c r="I27" s="13">
        <v>17</v>
      </c>
      <c r="J27" s="13">
        <v>4</v>
      </c>
      <c r="K27" s="14">
        <v>3.2638888888888891E-2</v>
      </c>
      <c r="L27" s="14">
        <v>3.7499999999999999E-2</v>
      </c>
      <c r="M27" s="65">
        <v>47.647058823529413</v>
      </c>
      <c r="N27" s="109">
        <v>40.5</v>
      </c>
      <c r="O27" s="53">
        <v>0.31388888888888894</v>
      </c>
      <c r="P27" s="12">
        <v>0.32916666666666655</v>
      </c>
      <c r="Q27" s="12">
        <v>0.45416666666666655</v>
      </c>
      <c r="R27" s="35">
        <v>0.45625000000000004</v>
      </c>
      <c r="S27" s="35">
        <v>0.69236111111111098</v>
      </c>
      <c r="T27" s="43">
        <v>0.7041666666666665</v>
      </c>
    </row>
    <row r="28" spans="1:20" ht="20.100000000000001" customHeight="1" x14ac:dyDescent="0.3">
      <c r="A28" s="20">
        <v>20</v>
      </c>
      <c r="B28" s="45" t="s">
        <v>68</v>
      </c>
      <c r="C28" s="103" t="s">
        <v>79</v>
      </c>
      <c r="D28" s="20" t="s">
        <v>97</v>
      </c>
      <c r="E28" s="7" t="s">
        <v>79</v>
      </c>
      <c r="F28" s="13">
        <v>3.8</v>
      </c>
      <c r="G28" s="7" t="s">
        <v>79</v>
      </c>
      <c r="H28" s="7">
        <v>41.4</v>
      </c>
      <c r="I28" s="13" t="s">
        <v>79</v>
      </c>
      <c r="J28" s="13">
        <v>5</v>
      </c>
      <c r="K28" s="14" t="s">
        <v>79</v>
      </c>
      <c r="L28" s="14">
        <v>4.0972222222222222E-2</v>
      </c>
      <c r="M28" s="65" t="s">
        <v>79</v>
      </c>
      <c r="N28" s="109">
        <v>45.6</v>
      </c>
      <c r="O28" s="53" t="s">
        <v>79</v>
      </c>
      <c r="P28" s="12">
        <v>0.33263888888888876</v>
      </c>
      <c r="Q28" s="12">
        <v>0.45763888888888876</v>
      </c>
      <c r="R28" s="35" t="s">
        <v>79</v>
      </c>
      <c r="S28" s="35" t="s">
        <v>79</v>
      </c>
      <c r="T28" s="43">
        <v>0.70763888888888871</v>
      </c>
    </row>
    <row r="29" spans="1:20" ht="20.100000000000001" customHeight="1" x14ac:dyDescent="0.3">
      <c r="A29" s="20">
        <v>21</v>
      </c>
      <c r="B29" s="45" t="s">
        <v>69</v>
      </c>
      <c r="C29" s="103" t="s">
        <v>79</v>
      </c>
      <c r="D29" s="105" t="s">
        <v>9</v>
      </c>
      <c r="E29" s="7" t="s">
        <v>79</v>
      </c>
      <c r="F29" s="13">
        <v>1.9</v>
      </c>
      <c r="G29" s="7" t="s">
        <v>79</v>
      </c>
      <c r="H29" s="7">
        <v>43.3</v>
      </c>
      <c r="I29" s="13" t="s">
        <v>79</v>
      </c>
      <c r="J29" s="13">
        <v>3</v>
      </c>
      <c r="K29" s="14" t="s">
        <v>79</v>
      </c>
      <c r="L29" s="14">
        <v>4.3055555555555555E-2</v>
      </c>
      <c r="M29" s="65" t="s">
        <v>79</v>
      </c>
      <c r="N29" s="110">
        <v>38</v>
      </c>
      <c r="O29" s="53" t="s">
        <v>79</v>
      </c>
      <c r="P29" s="12">
        <v>0.33472222222222209</v>
      </c>
      <c r="Q29" s="12">
        <v>0.45972222222222209</v>
      </c>
      <c r="R29" s="35" t="s">
        <v>79</v>
      </c>
      <c r="S29" s="35" t="s">
        <v>79</v>
      </c>
      <c r="T29" s="43">
        <v>0.70972222222222203</v>
      </c>
    </row>
    <row r="30" spans="1:20" ht="20.100000000000001" customHeight="1" x14ac:dyDescent="0.3">
      <c r="A30" s="20">
        <v>22</v>
      </c>
      <c r="B30" s="45" t="s">
        <v>70</v>
      </c>
      <c r="C30" s="103" t="s">
        <v>67</v>
      </c>
      <c r="D30" s="105" t="s">
        <v>9</v>
      </c>
      <c r="E30" s="7">
        <v>7.2</v>
      </c>
      <c r="F30" s="13">
        <v>1.5</v>
      </c>
      <c r="G30" s="7">
        <v>44.800000000000004</v>
      </c>
      <c r="H30" s="7">
        <v>44.8</v>
      </c>
      <c r="I30" s="13">
        <v>9</v>
      </c>
      <c r="J30" s="13">
        <v>2</v>
      </c>
      <c r="K30" s="14">
        <v>3.888888888888889E-2</v>
      </c>
      <c r="L30" s="14">
        <v>4.4444444444444446E-2</v>
      </c>
      <c r="M30" s="65">
        <v>48</v>
      </c>
      <c r="N30" s="109">
        <v>45</v>
      </c>
      <c r="O30" s="53">
        <v>0.32013888888888892</v>
      </c>
      <c r="P30" s="12">
        <v>0.33611111111111097</v>
      </c>
      <c r="Q30" s="12">
        <v>0.46111111111111097</v>
      </c>
      <c r="R30" s="35">
        <v>0.46250000000000002</v>
      </c>
      <c r="S30" s="35">
        <v>0.69861111111111096</v>
      </c>
      <c r="T30" s="43">
        <v>0.71111111111111092</v>
      </c>
    </row>
    <row r="31" spans="1:20" ht="20.100000000000001" customHeight="1" x14ac:dyDescent="0.3">
      <c r="A31" s="20">
        <v>23</v>
      </c>
      <c r="B31" s="45" t="s">
        <v>71</v>
      </c>
      <c r="C31" s="103" t="s">
        <v>79</v>
      </c>
      <c r="D31" s="105" t="s">
        <v>9</v>
      </c>
      <c r="E31" s="7" t="s">
        <v>79</v>
      </c>
      <c r="F31" s="13">
        <v>1.1000000000000001</v>
      </c>
      <c r="G31" s="7" t="s">
        <v>79</v>
      </c>
      <c r="H31" s="7">
        <v>45.9</v>
      </c>
      <c r="I31" s="13" t="s">
        <v>79</v>
      </c>
      <c r="J31" s="13">
        <v>2</v>
      </c>
      <c r="K31" s="14" t="s">
        <v>79</v>
      </c>
      <c r="L31" s="14">
        <v>4.5833333333333337E-2</v>
      </c>
      <c r="M31" s="65" t="s">
        <v>79</v>
      </c>
      <c r="N31" s="109">
        <v>33</v>
      </c>
      <c r="O31" s="53" t="s">
        <v>79</v>
      </c>
      <c r="P31" s="12">
        <v>0.33749999999999986</v>
      </c>
      <c r="Q31" s="12">
        <v>0.46249999999999986</v>
      </c>
      <c r="R31" s="35" t="s">
        <v>79</v>
      </c>
      <c r="S31" s="35" t="s">
        <v>79</v>
      </c>
      <c r="T31" s="43">
        <v>0.7124999999999998</v>
      </c>
    </row>
    <row r="32" spans="1:20" ht="20.100000000000001" customHeight="1" x14ac:dyDescent="0.3">
      <c r="A32" s="20">
        <v>24</v>
      </c>
      <c r="B32" s="45" t="s">
        <v>72</v>
      </c>
      <c r="C32" s="103" t="s">
        <v>79</v>
      </c>
      <c r="D32" s="105" t="s">
        <v>9</v>
      </c>
      <c r="E32" s="7" t="s">
        <v>79</v>
      </c>
      <c r="F32" s="13">
        <v>1.6</v>
      </c>
      <c r="G32" s="7" t="s">
        <v>79</v>
      </c>
      <c r="H32" s="7">
        <v>47.5</v>
      </c>
      <c r="I32" s="13" t="s">
        <v>79</v>
      </c>
      <c r="J32" s="13">
        <v>2</v>
      </c>
      <c r="K32" s="14" t="s">
        <v>79</v>
      </c>
      <c r="L32" s="14">
        <v>4.7222222222222228E-2</v>
      </c>
      <c r="M32" s="65" t="s">
        <v>79</v>
      </c>
      <c r="N32" s="109">
        <v>48</v>
      </c>
      <c r="O32" s="53" t="s">
        <v>79</v>
      </c>
      <c r="P32" s="12">
        <v>0.33888888888888874</v>
      </c>
      <c r="Q32" s="12">
        <v>0.46388888888888874</v>
      </c>
      <c r="R32" s="35" t="s">
        <v>79</v>
      </c>
      <c r="S32" s="35" t="s">
        <v>79</v>
      </c>
      <c r="T32" s="43">
        <v>0.71388888888888868</v>
      </c>
    </row>
    <row r="33" spans="1:24" ht="20.100000000000001" customHeight="1" x14ac:dyDescent="0.3">
      <c r="A33" s="20">
        <v>25</v>
      </c>
      <c r="B33" s="45" t="s">
        <v>73</v>
      </c>
      <c r="C33" s="103" t="s">
        <v>44</v>
      </c>
      <c r="D33" s="105" t="s">
        <v>9</v>
      </c>
      <c r="E33" s="7">
        <v>4.7</v>
      </c>
      <c r="F33" s="7">
        <v>2</v>
      </c>
      <c r="G33" s="7">
        <v>49.500000000000007</v>
      </c>
      <c r="H33" s="7">
        <v>49.5</v>
      </c>
      <c r="I33" s="13">
        <v>6</v>
      </c>
      <c r="J33" s="13">
        <v>3</v>
      </c>
      <c r="K33" s="14">
        <v>4.3055555555555555E-2</v>
      </c>
      <c r="L33" s="14">
        <v>4.9305555555555561E-2</v>
      </c>
      <c r="M33" s="65">
        <v>47</v>
      </c>
      <c r="N33" s="109">
        <v>40</v>
      </c>
      <c r="O33" s="53">
        <v>0.32430555555555557</v>
      </c>
      <c r="P33" s="12">
        <v>0.34097222222222207</v>
      </c>
      <c r="Q33" s="12">
        <v>0.46597222222222207</v>
      </c>
      <c r="R33" s="35">
        <v>0.46666666666666667</v>
      </c>
      <c r="S33" s="35">
        <v>0.70277777777777761</v>
      </c>
      <c r="T33" s="43">
        <v>0.71597222222222201</v>
      </c>
    </row>
    <row r="34" spans="1:24" ht="20.100000000000001" customHeight="1" x14ac:dyDescent="0.3">
      <c r="A34" s="20">
        <v>26</v>
      </c>
      <c r="B34" s="45" t="s">
        <v>74</v>
      </c>
      <c r="C34" s="103" t="s">
        <v>79</v>
      </c>
      <c r="D34" s="105" t="s">
        <v>9</v>
      </c>
      <c r="E34" s="7" t="s">
        <v>79</v>
      </c>
      <c r="F34" s="13">
        <v>2.2999999999999998</v>
      </c>
      <c r="G34" s="7" t="s">
        <v>79</v>
      </c>
      <c r="H34" s="7">
        <v>51.8</v>
      </c>
      <c r="I34" s="13" t="s">
        <v>79</v>
      </c>
      <c r="J34" s="13">
        <v>3</v>
      </c>
      <c r="K34" s="14" t="s">
        <v>79</v>
      </c>
      <c r="L34" s="14">
        <v>5.1388888888888894E-2</v>
      </c>
      <c r="M34" s="65" t="s">
        <v>79</v>
      </c>
      <c r="N34" s="109">
        <v>46</v>
      </c>
      <c r="O34" s="53" t="s">
        <v>79</v>
      </c>
      <c r="P34" s="12">
        <v>0.34305555555555539</v>
      </c>
      <c r="Q34" s="12">
        <v>0.46805555555555539</v>
      </c>
      <c r="R34" s="35" t="s">
        <v>79</v>
      </c>
      <c r="S34" s="35" t="s">
        <v>79</v>
      </c>
      <c r="T34" s="43">
        <v>0.71805555555555534</v>
      </c>
    </row>
    <row r="35" spans="1:24" ht="20.100000000000001" customHeight="1" x14ac:dyDescent="0.3">
      <c r="A35" s="20">
        <v>27</v>
      </c>
      <c r="B35" s="46" t="s">
        <v>104</v>
      </c>
      <c r="C35" s="103" t="s">
        <v>44</v>
      </c>
      <c r="D35" s="105" t="s">
        <v>9</v>
      </c>
      <c r="E35" s="7">
        <v>3.9</v>
      </c>
      <c r="F35" s="13">
        <v>1.6</v>
      </c>
      <c r="G35" s="7">
        <v>53.400000000000006</v>
      </c>
      <c r="H35" s="7">
        <v>53.4</v>
      </c>
      <c r="I35" s="13">
        <v>6</v>
      </c>
      <c r="J35" s="15">
        <v>4</v>
      </c>
      <c r="K35" s="14">
        <v>4.7222222222222221E-2</v>
      </c>
      <c r="L35" s="14">
        <v>5.4166666666666669E-2</v>
      </c>
      <c r="M35" s="65">
        <v>39</v>
      </c>
      <c r="N35" s="109">
        <v>24</v>
      </c>
      <c r="O35" s="53">
        <v>0.32847222222222222</v>
      </c>
      <c r="P35" s="12">
        <v>0.34583333333333316</v>
      </c>
      <c r="Q35" s="12">
        <v>0.47083333333333316</v>
      </c>
      <c r="R35" s="35">
        <v>0.47083333333333333</v>
      </c>
      <c r="S35" s="35">
        <v>0.70694444444444426</v>
      </c>
      <c r="T35" s="43">
        <v>0.7208333333333331</v>
      </c>
    </row>
    <row r="36" spans="1:24" ht="30.75" customHeight="1" thickBot="1" x14ac:dyDescent="0.35">
      <c r="A36" s="23">
        <v>28</v>
      </c>
      <c r="B36" s="47" t="s">
        <v>105</v>
      </c>
      <c r="C36" s="104" t="s">
        <v>75</v>
      </c>
      <c r="D36" s="106" t="s">
        <v>98</v>
      </c>
      <c r="E36" s="38">
        <v>1.8</v>
      </c>
      <c r="F36" s="39">
        <v>1.8</v>
      </c>
      <c r="G36" s="38">
        <v>55.2</v>
      </c>
      <c r="H36" s="125">
        <v>55.199999999999996</v>
      </c>
      <c r="I36" s="39">
        <v>4</v>
      </c>
      <c r="J36" s="39">
        <v>4</v>
      </c>
      <c r="K36" s="40">
        <v>4.9999999999999996E-2</v>
      </c>
      <c r="L36" s="40">
        <v>5.6944444444444443E-2</v>
      </c>
      <c r="M36" s="107">
        <v>27</v>
      </c>
      <c r="N36" s="111">
        <v>27</v>
      </c>
      <c r="O36" s="54">
        <v>0.33124999999999999</v>
      </c>
      <c r="P36" s="112">
        <v>0.34861111111111093</v>
      </c>
      <c r="Q36" s="112">
        <v>0.47361111111111093</v>
      </c>
      <c r="R36" s="36">
        <v>0.47361111111111109</v>
      </c>
      <c r="S36" s="36">
        <v>0.70972222222222203</v>
      </c>
      <c r="T36" s="113">
        <v>0.72361111111111087</v>
      </c>
      <c r="U36" s="17"/>
      <c r="V36" s="17"/>
      <c r="W36" s="9"/>
      <c r="X36" s="9"/>
    </row>
    <row r="37" spans="1:24" ht="2.25" customHeight="1" x14ac:dyDescent="0.25"/>
    <row r="38" spans="1:24" s="66" customFormat="1" ht="13.5" customHeight="1" x14ac:dyDescent="0.25">
      <c r="A38" s="18" t="s">
        <v>38</v>
      </c>
      <c r="D38" s="9" t="s">
        <v>89</v>
      </c>
      <c r="H38" s="16"/>
      <c r="I38" s="16"/>
      <c r="J38" s="16"/>
      <c r="K38" s="16"/>
      <c r="L38" s="9"/>
      <c r="M38" s="9"/>
      <c r="N38" s="17"/>
      <c r="O38" s="120" t="s">
        <v>40</v>
      </c>
      <c r="P38" s="120"/>
      <c r="Q38" s="120"/>
      <c r="R38" s="120"/>
      <c r="S38" s="120"/>
      <c r="T38" s="120"/>
      <c r="U38" s="16"/>
    </row>
    <row r="39" spans="1:24" s="66" customFormat="1" ht="9" customHeight="1" x14ac:dyDescent="0.2">
      <c r="A39" s="9" t="s">
        <v>99</v>
      </c>
      <c r="B39" s="9"/>
      <c r="C39" s="9"/>
      <c r="D39" s="120" t="s">
        <v>80</v>
      </c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9"/>
      <c r="P39" s="9"/>
      <c r="Q39" s="9"/>
      <c r="R39" s="9"/>
      <c r="S39" s="9"/>
      <c r="T39" s="9"/>
      <c r="U39" s="67"/>
    </row>
    <row r="40" spans="1:24" s="66" customFormat="1" ht="9" customHeight="1" x14ac:dyDescent="0.2">
      <c r="A40" s="9" t="s">
        <v>100</v>
      </c>
      <c r="B40" s="9"/>
      <c r="C40" s="9"/>
      <c r="D40" s="120" t="s">
        <v>81</v>
      </c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9"/>
      <c r="P40" s="9"/>
      <c r="Q40" s="9"/>
      <c r="R40" s="9"/>
      <c r="S40" s="9"/>
      <c r="T40" s="9"/>
      <c r="U40" s="9"/>
    </row>
    <row r="41" spans="1:24" s="66" customFormat="1" ht="9" customHeight="1" x14ac:dyDescent="0.2">
      <c r="A41" s="9" t="s">
        <v>82</v>
      </c>
      <c r="B41" s="9"/>
      <c r="C41" s="9"/>
      <c r="D41" s="120" t="s">
        <v>83</v>
      </c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9"/>
      <c r="P41" s="9"/>
      <c r="Q41" s="9"/>
      <c r="R41" s="9"/>
      <c r="S41" s="9"/>
      <c r="T41" s="9"/>
      <c r="U41" s="9"/>
    </row>
    <row r="42" spans="1:24" s="66" customFormat="1" ht="12" customHeight="1" x14ac:dyDescent="0.2">
      <c r="A42" s="9" t="s">
        <v>93</v>
      </c>
      <c r="B42" s="9"/>
      <c r="C42" s="9"/>
      <c r="D42" s="120" t="s">
        <v>84</v>
      </c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9"/>
      <c r="P42" s="9"/>
      <c r="Q42" s="9"/>
      <c r="R42" s="9"/>
      <c r="S42" s="9"/>
      <c r="T42" s="9"/>
      <c r="U42" s="9"/>
    </row>
    <row r="43" spans="1:24" s="66" customFormat="1" ht="9" customHeight="1" x14ac:dyDescent="0.2">
      <c r="A43" s="9" t="s">
        <v>103</v>
      </c>
      <c r="B43" s="9"/>
      <c r="C43" s="9"/>
      <c r="D43" s="120" t="s">
        <v>85</v>
      </c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 t="s">
        <v>88</v>
      </c>
      <c r="P43" s="120"/>
      <c r="Q43" s="120"/>
      <c r="R43" s="120"/>
      <c r="S43" s="120"/>
      <c r="T43" s="120"/>
      <c r="U43" s="9"/>
    </row>
    <row r="44" spans="1:24" s="66" customFormat="1" ht="12" customHeight="1" x14ac:dyDescent="0.2">
      <c r="A44" s="68" t="s">
        <v>94</v>
      </c>
      <c r="B44" s="9"/>
      <c r="C44" s="9"/>
      <c r="D44" s="120" t="s">
        <v>87</v>
      </c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69" t="s">
        <v>91</v>
      </c>
      <c r="P44" s="69"/>
      <c r="Q44" s="69"/>
      <c r="R44" s="69"/>
      <c r="S44" s="69"/>
      <c r="T44" s="69"/>
      <c r="U44" s="9"/>
    </row>
    <row r="45" spans="1:24" s="66" customFormat="1" ht="9" customHeight="1" x14ac:dyDescent="0.2">
      <c r="A45" s="9" t="s">
        <v>86</v>
      </c>
      <c r="B45" s="9"/>
      <c r="C45" s="9"/>
      <c r="D45" s="120" t="s">
        <v>90</v>
      </c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U45" s="9"/>
    </row>
    <row r="46" spans="1:24" s="66" customFormat="1" ht="9" customHeight="1" x14ac:dyDescent="0.2">
      <c r="B46" s="9"/>
      <c r="C46" s="9"/>
      <c r="U46" s="9"/>
    </row>
  </sheetData>
  <mergeCells count="14">
    <mergeCell ref="B4:N4"/>
    <mergeCell ref="B5:N5"/>
    <mergeCell ref="A2:N2"/>
    <mergeCell ref="A3:N3"/>
    <mergeCell ref="B6:N6"/>
    <mergeCell ref="D44:N44"/>
    <mergeCell ref="O43:T43"/>
    <mergeCell ref="D45:N45"/>
    <mergeCell ref="O38:T38"/>
    <mergeCell ref="D39:N39"/>
    <mergeCell ref="D40:N40"/>
    <mergeCell ref="D41:N41"/>
    <mergeCell ref="D42:N42"/>
    <mergeCell ref="D43:N43"/>
  </mergeCells>
  <pageMargins left="0.39370078740157483" right="0.39370078740157483" top="0.19685039370078741" bottom="0.19685039370078741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Ostrowiec Św. - Staszów (6, (3)</vt:lpstr>
      <vt:lpstr>Staszów - Ostrowiec Św. (6, (3)</vt:lpstr>
      <vt:lpstr>'Ostrowiec Św. - Staszów (6, (3)'!Obszar_wydruku</vt:lpstr>
      <vt:lpstr>'Staszów - Ostrowiec Św. (6, (3)'!Obszar_wydruku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2022-06-17T11:02:18Z</dcterms:modified>
</cp:coreProperties>
</file>